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  <sheet state="visible" name="Sheet2" sheetId="2" r:id="rId4"/>
    <sheet state="visible" name="Sheet3" sheetId="3" r:id="rId5"/>
  </sheets>
  <definedNames/>
  <calcPr/>
</workbook>
</file>

<file path=xl/sharedStrings.xml><?xml version="1.0" encoding="utf-8"?>
<sst xmlns="http://schemas.openxmlformats.org/spreadsheetml/2006/main" count="79" uniqueCount="35">
  <si>
    <t>Single Point Accuracy Test  (Spat)</t>
  </si>
  <si>
    <t>Date of test</t>
  </si>
  <si>
    <t>Test Results</t>
  </si>
  <si>
    <t>Time of test</t>
  </si>
  <si>
    <t>Microscribe Modle</t>
  </si>
  <si>
    <t>Test 1</t>
  </si>
  <si>
    <t>Serial Number</t>
  </si>
  <si>
    <t>Test 2</t>
  </si>
  <si>
    <t>Firmware Version</t>
  </si>
  <si>
    <t>Test 3</t>
  </si>
  <si>
    <t>Driver Version</t>
  </si>
  <si>
    <t>Test 4</t>
  </si>
  <si>
    <t>X</t>
  </si>
  <si>
    <t>Y</t>
  </si>
  <si>
    <t>Z</t>
  </si>
  <si>
    <t>Mus set to?</t>
  </si>
  <si>
    <t>Test 5</t>
  </si>
  <si>
    <t>Master tip installed</t>
  </si>
  <si>
    <t>Test 6</t>
  </si>
  <si>
    <t>Mus set to defualt tip</t>
  </si>
  <si>
    <t>Test 7</t>
  </si>
  <si>
    <t>Test 8</t>
  </si>
  <si>
    <t>Observations: 1.10 measurements</t>
  </si>
  <si>
    <t>Test 9</t>
  </si>
  <si>
    <t>Test 10</t>
  </si>
  <si>
    <t>Average</t>
  </si>
  <si>
    <t>Specification</t>
  </si>
  <si>
    <t>MX</t>
  </si>
  <si>
    <t>MLX</t>
  </si>
  <si>
    <t>Dev</t>
  </si>
  <si>
    <t>3-D Dev</t>
  </si>
  <si>
    <t>Mean: 1.  Average coordinate (sample mean) of the 10 measurements.</t>
  </si>
  <si>
    <t>Deviation from Mean: 2. Distance from each measurement to the average coordinate.</t>
  </si>
  <si>
    <t>Std Dev.</t>
  </si>
  <si>
    <t>2 X Std Dev: 3. Twice the standard deviation (2*sspat 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</si>
</sst>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00"/>
    <numFmt numFmtId="165" formatCode="0.0000"/>
    <numFmt numFmtId="166" formatCode="0.00000000"/>
  </numFmts>
  <fonts count="3">
    <font>
      <sz val="11.0"/>
      <color rgb="FF000000"/>
      <name val="Calibri"/>
    </font>
    <font>
      <sz val="11.0"/>
      <color rgb="FF333333"/>
      <name val="Calibri"/>
    </font>
    <font>
      <sz val="9.0"/>
      <color rgb="FF333333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9CC00"/>
        <bgColor rgb="FF99CC00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/>
    </xf>
    <xf borderId="0" fillId="0" fontId="0" numFmtId="0" xfId="0" applyFont="1"/>
    <xf borderId="1" fillId="2" fontId="0" numFmtId="14" xfId="0" applyBorder="1" applyFill="1" applyFont="1" applyNumberFormat="1"/>
    <xf borderId="0" fillId="0" fontId="0" numFmtId="14" xfId="0" applyFont="1" applyNumberFormat="1"/>
    <xf borderId="1" fillId="2" fontId="0" numFmtId="18" xfId="0" applyBorder="1" applyFont="1" applyNumberFormat="1"/>
    <xf borderId="1" fillId="2" fontId="0" numFmtId="0" xfId="0" applyBorder="1" applyFont="1"/>
    <xf borderId="0" fillId="0" fontId="0" numFmtId="49" xfId="0" applyFont="1" applyNumberFormat="1"/>
    <xf borderId="1" fillId="3" fontId="0" numFmtId="164" xfId="0" applyBorder="1" applyFill="1" applyFont="1" applyNumberFormat="1"/>
    <xf borderId="1" fillId="2" fontId="0" numFmtId="49" xfId="0" applyBorder="1" applyFont="1" applyNumberFormat="1"/>
    <xf borderId="1" fillId="3" fontId="1" numFmtId="164" xfId="0" applyBorder="1" applyFont="1" applyNumberFormat="1"/>
    <xf borderId="0" fillId="0" fontId="2" numFmtId="0" xfId="0" applyFont="1"/>
    <xf borderId="0" fillId="2" fontId="0" numFmtId="164" xfId="0" applyAlignment="1" applyBorder="1" applyFont="1" applyNumberFormat="1">
      <alignment/>
    </xf>
    <xf borderId="0" fillId="4" fontId="0" numFmtId="164" xfId="0" applyBorder="1" applyFill="1" applyFont="1" applyNumberFormat="1"/>
    <xf borderId="0" fillId="0" fontId="0" numFmtId="164" xfId="0" applyFont="1" applyNumberFormat="1"/>
    <xf borderId="0" fillId="2" fontId="0" numFmtId="164" xfId="0" applyBorder="1" applyFont="1" applyNumberFormat="1"/>
    <xf borderId="0" fillId="0" fontId="0" numFmtId="0" xfId="0" applyFont="1"/>
    <xf borderId="0" fillId="3" fontId="0" numFmtId="164" xfId="0" applyBorder="1" applyFont="1" applyNumberFormat="1"/>
    <xf borderId="0" fillId="0" fontId="0" numFmtId="165" xfId="0" applyFont="1" applyNumberFormat="1"/>
    <xf borderId="0" fillId="0" fontId="0" numFmtId="166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" Type="http://schemas.openxmlformats.org/officeDocument/2006/relationships/sharedStrings" Target="sharedStrings.xml"/><Relationship Id="rId1" Type="http://schemas.openxmlformats.org/officeDocument/2006/relationships/styles" Target="styles.xml"/><Relationship Id="rId4" Type="http://schemas.openxmlformats.org/officeDocument/2006/relationships/worksheet" Target="worksheets/sheet1.xml"/><Relationship Id="rId3" Type="http://schemas.openxmlformats.org/officeDocument/2006/relationships/worksheet" Target="worksheets/sheet3.xml"/><Relationship Id="rId5" Type="http://schemas.openxmlformats.org/officeDocument/2006/relationships/worksheet" Target="worksheets/sheet2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x="85725" y="9182100"/>
    <xdr:ext cx="7191375" cy="3971925"/>
    <xdr:grpSp>
      <xdr:nvGrpSpPr>
        <xdr:cNvPr id="1" name="Shape 1"/>
        <xdr:cNvGrpSpPr/>
      </xdr:nvGrpSpPr>
      <xdr:grpSpPr>
        <a:xfrm>
          <a:off x="1755075" y="1794038"/>
          <a:ext cx="7181849" cy="3971924"/>
          <a:chOff x="1755075" y="1794038"/>
          <a:chExt cx="7181849" cy="3971924"/>
        </a:xfrm>
      </xdr:grpSpPr>
      <xdr:sp>
        <xdr:nvSpPr>
          <xdr:cNvPr id="2" name="Shape 2"/>
          <xdr:cNvSpPr/>
        </xdr:nvSpPr>
        <xdr:spPr>
          <a:xfrm>
            <a:off x="1755075" y="1794038"/>
            <a:ext cx="7181849" cy="3971924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None/>
            </a:pPr>
            <a:r>
              <a:t/>
            </a:r>
            <a:endParaRPr/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1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Single Point Cone Test</a:t>
            </a: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 Bitmap The B89.4.22 draft document refers to this test as the “Single Point Articulation Performance Test Using a Hard Probe.” This test is intended to assess the arm's ability to provide similar values of a point coordinate. In it the ball probe attached to the device is placed in a conical hole, or kinematic seat, and ten values are taken while the arm is articulated through a broad range of motion. The measurements are repeated in ten different positions throughout the workspace. At each location the following calculations are performed: </a:t>
            </a:r>
          </a:p>
          <a:p>
            <a:pPr indent="0" lvl="0" marL="0" marR="0" rtl="0" algn="l">
              <a:spcBef>
                <a:spcPts val="0"/>
              </a:spcBef>
              <a:buNone/>
            </a:pPr>
            <a:r>
              <a:t/>
            </a:r>
            <a:endParaRPr b="0" baseline="0" i="0" sz="11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endParaRP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1. Average coordinate (sample mean) of the 10 measurements. </a:t>
            </a:r>
          </a:p>
          <a:p>
            <a:pPr indent="0" lvl="0" marL="0" marR="0" rtl="0" algn="l">
              <a:spcBef>
                <a:spcPts val="0"/>
              </a:spcBef>
              <a:buNone/>
            </a:pPr>
            <a:r>
              <a:t/>
            </a:r>
            <a:endParaRPr b="0" baseline="0" i="0" sz="11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endParaRP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2. Distance from each measurement to the average coordinate. </a:t>
            </a:r>
          </a:p>
          <a:p>
            <a:pPr indent="0" lvl="0" marL="0" marR="0" rtl="0" algn="l">
              <a:spcBef>
                <a:spcPts val="0"/>
              </a:spcBef>
              <a:buNone/>
            </a:pPr>
            <a:r>
              <a:t/>
            </a:r>
            <a:endParaRPr b="0" baseline="0" i="0" sz="11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endParaRP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3. Twice the standard deviation (2*sspat ) </a:t>
            </a:r>
          </a:p>
          <a:p>
            <a:pPr indent="0" lvl="0" marL="0" marR="0" rtl="0" algn="l">
              <a:spcBef>
                <a:spcPts val="0"/>
              </a:spcBef>
              <a:buNone/>
            </a:pPr>
            <a:r>
              <a:t/>
            </a:r>
            <a:endParaRPr b="0" baseline="0" i="0" sz="1100" u="none" cap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endParaRP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The SPAT performance reports the sspat at the location with the highest result from calculation 3. </a:t>
            </a:r>
          </a:p>
        </xdr:txBody>
      </xdr:sp>
    </xdr:grpSp>
    <xdr:clientData fLocksWithSheet="0"/>
  </xdr:absoluteAnchor>
  <xdr:absoluteAnchor>
    <xdr:pos x="5676900" y="123825"/>
    <xdr:ext cx="2333625" cy="1285875"/>
    <xdr:grpSp>
      <xdr:nvGrpSpPr>
        <xdr:cNvPr id="1" name="Shape 1"/>
        <xdr:cNvGrpSpPr/>
      </xdr:nvGrpSpPr>
      <xdr:grpSpPr>
        <a:xfrm>
          <a:off x="4179187" y="3141825"/>
          <a:ext cx="2333625" cy="1276349"/>
          <a:chOff x="4179187" y="3141825"/>
          <a:chExt cx="2333625" cy="1276349"/>
        </a:xfrm>
      </xdr:grpSpPr>
      <xdr:sp>
        <xdr:nvSpPr>
          <xdr:cNvPr id="3" name="Shape 3"/>
          <xdr:cNvSpPr/>
        </xdr:nvSpPr>
        <xdr:spPr>
          <a:xfrm>
            <a:off x="4179187" y="3141825"/>
            <a:ext cx="2333625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1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  <xdr:absoluteAnchor>
    <xdr:pos x="9448800" y="180975"/>
    <xdr:ext cx="2314575" cy="1276350"/>
    <xdr:grpSp>
      <xdr:nvGrpSpPr>
        <xdr:cNvPr id="1" name="Shape 1"/>
        <xdr:cNvGrpSpPr/>
      </xdr:nvGrpSpPr>
      <xdr:grpSpPr>
        <a:xfrm>
          <a:off x="4193475" y="3141825"/>
          <a:ext cx="2305050" cy="1276349"/>
          <a:chOff x="4193475" y="3141825"/>
          <a:chExt cx="2305050" cy="1276349"/>
        </a:xfrm>
      </xdr:grpSpPr>
      <xdr:sp>
        <xdr:nvSpPr>
          <xdr:cNvPr id="4" name="Shape 4"/>
          <xdr:cNvSpPr/>
        </xdr:nvSpPr>
        <xdr:spPr>
          <a:xfrm>
            <a:off x="4193475" y="3141825"/>
            <a:ext cx="2305050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2  ( repeat of test 1)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  <xdr:absoluteAnchor>
    <xdr:pos x="13277850" y="123825"/>
    <xdr:ext cx="2333625" cy="1285875"/>
    <xdr:grpSp>
      <xdr:nvGrpSpPr>
        <xdr:cNvPr id="1" name="Shape 1"/>
        <xdr:cNvGrpSpPr/>
      </xdr:nvGrpSpPr>
      <xdr:grpSpPr>
        <a:xfrm>
          <a:off x="4179187" y="3141825"/>
          <a:ext cx="2333625" cy="1276349"/>
          <a:chOff x="4179187" y="3141825"/>
          <a:chExt cx="2333625" cy="1276349"/>
        </a:xfrm>
      </xdr:grpSpPr>
      <xdr:sp>
        <xdr:nvSpPr>
          <xdr:cNvPr id="5" name="Shape 5"/>
          <xdr:cNvSpPr/>
        </xdr:nvSpPr>
        <xdr:spPr>
          <a:xfrm>
            <a:off x="4179187" y="3141825"/>
            <a:ext cx="2333625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3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  <xdr:absoluteAnchor>
    <xdr:pos x="17049750" y="123825"/>
    <xdr:ext cx="2333625" cy="1285875"/>
    <xdr:grpSp>
      <xdr:nvGrpSpPr>
        <xdr:cNvPr id="1" name="Shape 1"/>
        <xdr:cNvGrpSpPr/>
      </xdr:nvGrpSpPr>
      <xdr:grpSpPr>
        <a:xfrm>
          <a:off x="4179187" y="3141825"/>
          <a:ext cx="2333625" cy="1276349"/>
          <a:chOff x="4179187" y="3141825"/>
          <a:chExt cx="2333625" cy="1276349"/>
        </a:xfrm>
      </xdr:grpSpPr>
      <xdr:sp>
        <xdr:nvSpPr>
          <xdr:cNvPr id="6" name="Shape 6"/>
          <xdr:cNvSpPr/>
        </xdr:nvSpPr>
        <xdr:spPr>
          <a:xfrm>
            <a:off x="4179187" y="3141825"/>
            <a:ext cx="2333625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4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  <xdr:absoluteAnchor>
    <xdr:pos x="20821650" y="123825"/>
    <xdr:ext cx="2333625" cy="1285875"/>
    <xdr:grpSp>
      <xdr:nvGrpSpPr>
        <xdr:cNvPr id="1" name="Shape 1"/>
        <xdr:cNvGrpSpPr/>
      </xdr:nvGrpSpPr>
      <xdr:grpSpPr>
        <a:xfrm>
          <a:off x="4179187" y="3141825"/>
          <a:ext cx="2333625" cy="1276349"/>
          <a:chOff x="4179187" y="3141825"/>
          <a:chExt cx="2333625" cy="1276349"/>
        </a:xfrm>
      </xdr:grpSpPr>
      <xdr:sp>
        <xdr:nvSpPr>
          <xdr:cNvPr id="7" name="Shape 7"/>
          <xdr:cNvSpPr/>
        </xdr:nvSpPr>
        <xdr:spPr>
          <a:xfrm>
            <a:off x="4179187" y="3141825"/>
            <a:ext cx="2333625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5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  <xdr:absoluteAnchor>
    <xdr:pos x="24593550" y="123825"/>
    <xdr:ext cx="2333625" cy="1285875"/>
    <xdr:grpSp>
      <xdr:nvGrpSpPr>
        <xdr:cNvPr id="1" name="Shape 1"/>
        <xdr:cNvGrpSpPr/>
      </xdr:nvGrpSpPr>
      <xdr:grpSpPr>
        <a:xfrm>
          <a:off x="4179187" y="3141825"/>
          <a:ext cx="2333625" cy="1276349"/>
          <a:chOff x="4179187" y="3141825"/>
          <a:chExt cx="2333625" cy="1276349"/>
        </a:xfrm>
      </xdr:grpSpPr>
      <xdr:sp>
        <xdr:nvSpPr>
          <xdr:cNvPr id="8" name="Shape 8"/>
          <xdr:cNvSpPr/>
        </xdr:nvSpPr>
        <xdr:spPr>
          <a:xfrm>
            <a:off x="4179187" y="3141825"/>
            <a:ext cx="2333625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6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  <xdr:absoluteAnchor>
    <xdr:pos x="28365450" y="123825"/>
    <xdr:ext cx="2333625" cy="1285875"/>
    <xdr:grpSp>
      <xdr:nvGrpSpPr>
        <xdr:cNvPr id="1" name="Shape 1"/>
        <xdr:cNvGrpSpPr/>
      </xdr:nvGrpSpPr>
      <xdr:grpSpPr>
        <a:xfrm>
          <a:off x="4179187" y="3141825"/>
          <a:ext cx="2333625" cy="1276349"/>
          <a:chOff x="4179187" y="3141825"/>
          <a:chExt cx="2333625" cy="1276349"/>
        </a:xfrm>
      </xdr:grpSpPr>
      <xdr:sp>
        <xdr:nvSpPr>
          <xdr:cNvPr id="9" name="Shape 9"/>
          <xdr:cNvSpPr/>
        </xdr:nvSpPr>
        <xdr:spPr>
          <a:xfrm>
            <a:off x="4179187" y="3141825"/>
            <a:ext cx="2333625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7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  <xdr:absoluteAnchor>
    <xdr:pos x="32137350" y="123825"/>
    <xdr:ext cx="2333625" cy="1285875"/>
    <xdr:grpSp>
      <xdr:nvGrpSpPr>
        <xdr:cNvPr id="1" name="Shape 1"/>
        <xdr:cNvGrpSpPr/>
      </xdr:nvGrpSpPr>
      <xdr:grpSpPr>
        <a:xfrm>
          <a:off x="4179187" y="3141825"/>
          <a:ext cx="2333625" cy="1276349"/>
          <a:chOff x="4179187" y="3141825"/>
          <a:chExt cx="2333625" cy="1276349"/>
        </a:xfrm>
      </xdr:grpSpPr>
      <xdr:sp>
        <xdr:nvSpPr>
          <xdr:cNvPr id="10" name="Shape 10"/>
          <xdr:cNvSpPr/>
        </xdr:nvSpPr>
        <xdr:spPr>
          <a:xfrm>
            <a:off x="4179187" y="3141825"/>
            <a:ext cx="2333625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8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  <xdr:absoluteAnchor>
    <xdr:pos x="35909250" y="123825"/>
    <xdr:ext cx="2333625" cy="1285875"/>
    <xdr:grpSp>
      <xdr:nvGrpSpPr>
        <xdr:cNvPr id="1" name="Shape 1"/>
        <xdr:cNvGrpSpPr/>
      </xdr:nvGrpSpPr>
      <xdr:grpSpPr>
        <a:xfrm>
          <a:off x="4179187" y="3141825"/>
          <a:ext cx="2333625" cy="1276349"/>
          <a:chOff x="4179187" y="3141825"/>
          <a:chExt cx="2333625" cy="1276349"/>
        </a:xfrm>
      </xdr:grpSpPr>
      <xdr:sp>
        <xdr:nvSpPr>
          <xdr:cNvPr id="11" name="Shape 11"/>
          <xdr:cNvSpPr/>
        </xdr:nvSpPr>
        <xdr:spPr>
          <a:xfrm>
            <a:off x="4179187" y="3141825"/>
            <a:ext cx="2333625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9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  <xdr:absoluteAnchor>
    <xdr:pos x="39681150" y="123825"/>
    <xdr:ext cx="2333625" cy="1285875"/>
    <xdr:grpSp>
      <xdr:nvGrpSpPr>
        <xdr:cNvPr id="1" name="Shape 1"/>
        <xdr:cNvGrpSpPr/>
      </xdr:nvGrpSpPr>
      <xdr:grpSpPr>
        <a:xfrm>
          <a:off x="4179187" y="3141825"/>
          <a:ext cx="2333625" cy="1276349"/>
          <a:chOff x="4179187" y="3141825"/>
          <a:chExt cx="2333625" cy="1276349"/>
        </a:xfrm>
      </xdr:grpSpPr>
      <xdr:sp>
        <xdr:nvSpPr>
          <xdr:cNvPr id="12" name="Shape 12"/>
          <xdr:cNvSpPr/>
        </xdr:nvSpPr>
        <xdr:spPr>
          <a:xfrm>
            <a:off x="4179187" y="3141825"/>
            <a:ext cx="2333625" cy="1276349"/>
          </a:xfrm>
          <a:prstGeom prst="rect">
            <a:avLst/>
          </a:prstGeom>
          <a:solidFill>
            <a:srgbClr val="FFFFFF"/>
          </a:solidFill>
          <a:ln cap="flat" w="9525">
            <a:solidFill>
              <a:srgbClr val="BCBCBC"/>
            </a:solidFill>
            <a:prstDash val="solid"/>
            <a:miter/>
            <a:headEnd len="med" w="med" type="none"/>
            <a:tailEnd len="med" w="med" type="none"/>
          </a:ln>
        </xdr:spPr>
        <xdr:txBody>
          <a:bodyPr anchorCtr="0" anchor="t" bIns="45700" lIns="91425" rIns="91425" tIns="45700">
            <a:noAutofit/>
          </a:bodyPr>
          <a:lstStyle/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Test 10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mouse curser on green box .</a:t>
            </a:r>
          </a:p>
          <a:p>
            <a:pPr indent="0" lvl="0" marL="0" marR="0" rtl="0" algn="l">
              <a:spcBef>
                <a:spcPts val="0"/>
              </a:spcBef>
              <a:buSzPct val="25000"/>
              <a:buNone/>
            </a:pPr>
            <a:r>
              <a:rPr b="0" baseline="0" i="0" lang="en-US" sz="1100" u="none" cap="none" strike="noStrike">
                <a:solidFill>
                  <a:srgbClr val="000000"/>
                </a:solidFill>
                <a:latin typeface="Calibri"/>
                <a:ea typeface="Calibri"/>
                <a:cs typeface="Calibri"/>
                <a:sym typeface="Calibri"/>
              </a:rPr>
              <a:t>Place the probe tip in a fixed conical divot  and take 10 points while exercising the Microscribe . </a:t>
            </a:r>
          </a:p>
        </xdr:txBody>
      </xdr:sp>
    </xdr:grpSp>
    <xdr:clientData fLocksWithSheet="0"/>
  </xdr:absolute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6" width="8.0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19.86"/>
    <col customWidth="1" min="2" max="2" width="18.86"/>
    <col customWidth="1" min="3" max="3" width="13.57"/>
    <col customWidth="1" min="4" max="5" width="16.43"/>
    <col customWidth="1" min="6" max="6" width="11.29"/>
    <col customWidth="1" min="7" max="7" width="11.57"/>
    <col customWidth="1" min="8" max="9" width="12.86"/>
    <col customWidth="1" min="10" max="10" width="8.0"/>
    <col customWidth="1" min="11" max="11" width="12.14"/>
    <col customWidth="1" min="12" max="12" width="12.57"/>
    <col customWidth="1" min="13" max="13" width="12.71"/>
    <col customWidth="1" min="14" max="14" width="12.0"/>
    <col customWidth="1" min="15" max="15" width="8.0"/>
    <col customWidth="1" min="16" max="16" width="11.29"/>
    <col customWidth="1" min="17" max="17" width="11.57"/>
    <col customWidth="1" min="18" max="19" width="12.86"/>
    <col customWidth="1" min="20" max="20" width="8.0"/>
    <col customWidth="1" min="21" max="21" width="11.29"/>
    <col customWidth="1" min="22" max="22" width="11.57"/>
    <col customWidth="1" min="23" max="24" width="12.86"/>
    <col customWidth="1" min="25" max="25" width="8.0"/>
    <col customWidth="1" min="26" max="26" width="11.29"/>
    <col customWidth="1" min="27" max="27" width="11.57"/>
    <col customWidth="1" min="28" max="29" width="12.86"/>
    <col customWidth="1" min="30" max="30" width="8.0"/>
    <col customWidth="1" min="31" max="31" width="11.29"/>
    <col customWidth="1" min="32" max="32" width="11.57"/>
    <col customWidth="1" min="33" max="34" width="12.86"/>
    <col customWidth="1" min="35" max="35" width="8.0"/>
    <col customWidth="1" min="36" max="36" width="11.29"/>
    <col customWidth="1" min="37" max="37" width="11.57"/>
    <col customWidth="1" min="38" max="39" width="12.86"/>
    <col customWidth="1" min="40" max="40" width="8.0"/>
    <col customWidth="1" min="41" max="41" width="11.29"/>
    <col customWidth="1" min="42" max="42" width="11.57"/>
    <col customWidth="1" min="43" max="44" width="12.86"/>
    <col customWidth="1" min="45" max="45" width="8.0"/>
    <col customWidth="1" min="46" max="46" width="11.29"/>
    <col customWidth="1" min="47" max="47" width="11.57"/>
    <col customWidth="1" min="48" max="49" width="12.86"/>
    <col customWidth="1" min="50" max="50" width="8.0"/>
    <col customWidth="1" min="51" max="51" width="11.29"/>
    <col customWidth="1" min="52" max="52" width="11.57"/>
    <col customWidth="1" min="53" max="54" width="12.86"/>
  </cols>
  <sheetData>
    <row r="1" ht="14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ht="14.25" customHeight="1">
      <c r="A4" s="1" t="s">
        <v>1</v>
      </c>
      <c r="B4" s="2"/>
      <c r="C4" s="3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ht="14.25" customHeight="1">
      <c r="A5" s="1" t="s">
        <v>3</v>
      </c>
      <c r="B5" s="4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ht="14.25" customHeight="1">
      <c r="A6" s="1" t="s">
        <v>4</v>
      </c>
      <c r="B6" s="5"/>
      <c r="C6" s="6" t="s">
        <v>5</v>
      </c>
      <c r="D6" s="7" t="str">
        <f>I19</f>
        <v>0.00000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ht="14.25" customHeight="1">
      <c r="A7" s="1" t="s">
        <v>6</v>
      </c>
      <c r="B7" s="8"/>
      <c r="C7" s="6" t="s">
        <v>7</v>
      </c>
      <c r="D7" s="7" t="str">
        <f>N19</f>
        <v>0.00000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ht="14.25" customHeight="1">
      <c r="A8" s="1" t="s">
        <v>8</v>
      </c>
      <c r="B8" s="8"/>
      <c r="C8" s="6" t="s">
        <v>9</v>
      </c>
      <c r="D8" s="7" t="str">
        <f>S19</f>
        <v>0.00000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ht="14.25" customHeight="1">
      <c r="A9" s="1" t="s">
        <v>10</v>
      </c>
      <c r="B9" s="8"/>
      <c r="C9" s="6" t="s">
        <v>11</v>
      </c>
      <c r="D9" s="9" t="str">
        <f>X19</f>
        <v>0.00000</v>
      </c>
      <c r="E9" s="10"/>
      <c r="F9" s="1" t="s">
        <v>12</v>
      </c>
      <c r="G9" s="1" t="s">
        <v>13</v>
      </c>
      <c r="H9" s="1" t="s">
        <v>14</v>
      </c>
      <c r="I9" s="1"/>
      <c r="J9" s="1"/>
      <c r="K9" s="1" t="s">
        <v>12</v>
      </c>
      <c r="L9" s="1" t="s">
        <v>13</v>
      </c>
      <c r="M9" s="1" t="s">
        <v>14</v>
      </c>
      <c r="N9" s="1"/>
      <c r="O9" s="1"/>
      <c r="P9" s="1" t="s">
        <v>12</v>
      </c>
      <c r="Q9" s="1" t="s">
        <v>13</v>
      </c>
      <c r="R9" s="1" t="s">
        <v>14</v>
      </c>
      <c r="S9" s="1"/>
      <c r="T9" s="1"/>
      <c r="U9" s="1" t="s">
        <v>12</v>
      </c>
      <c r="V9" s="1" t="s">
        <v>13</v>
      </c>
      <c r="W9" s="1" t="s">
        <v>14</v>
      </c>
      <c r="X9" s="1"/>
      <c r="Y9" s="1"/>
      <c r="Z9" s="1" t="s">
        <v>12</v>
      </c>
      <c r="AA9" s="1" t="s">
        <v>13</v>
      </c>
      <c r="AB9" s="1" t="s">
        <v>14</v>
      </c>
      <c r="AC9" s="1"/>
      <c r="AD9" s="1"/>
      <c r="AE9" s="1" t="s">
        <v>12</v>
      </c>
      <c r="AF9" s="1" t="s">
        <v>13</v>
      </c>
      <c r="AG9" s="1" t="s">
        <v>14</v>
      </c>
      <c r="AH9" s="1"/>
      <c r="AI9" s="1"/>
      <c r="AJ9" s="1" t="s">
        <v>12</v>
      </c>
      <c r="AK9" s="1" t="s">
        <v>13</v>
      </c>
      <c r="AL9" s="1" t="s">
        <v>14</v>
      </c>
      <c r="AM9" s="1"/>
      <c r="AN9" s="1"/>
      <c r="AO9" s="1" t="s">
        <v>12</v>
      </c>
      <c r="AP9" s="1" t="s">
        <v>13</v>
      </c>
      <c r="AQ9" s="1" t="s">
        <v>14</v>
      </c>
      <c r="AR9" s="1"/>
      <c r="AS9" s="1"/>
      <c r="AT9" s="1" t="s">
        <v>12</v>
      </c>
      <c r="AU9" s="1" t="s">
        <v>13</v>
      </c>
      <c r="AV9" s="1" t="s">
        <v>14</v>
      </c>
      <c r="AW9" s="1"/>
      <c r="AX9" s="1"/>
      <c r="AY9" s="1" t="s">
        <v>12</v>
      </c>
      <c r="AZ9" s="1" t="s">
        <v>13</v>
      </c>
      <c r="BA9" s="1" t="s">
        <v>14</v>
      </c>
      <c r="BB9" s="1"/>
    </row>
    <row r="10" ht="14.25" customHeight="1">
      <c r="A10" s="1" t="s">
        <v>15</v>
      </c>
      <c r="B10" s="8"/>
      <c r="C10" s="6" t="s">
        <v>16</v>
      </c>
      <c r="D10" s="7" t="str">
        <f>AC19</f>
        <v>0.00000</v>
      </c>
      <c r="E10" s="1"/>
      <c r="F10" s="11"/>
      <c r="G10" s="12"/>
      <c r="H10" s="12"/>
      <c r="I10" s="13"/>
      <c r="J10" s="1"/>
      <c r="K10" s="14"/>
      <c r="L10" s="12"/>
      <c r="M10" s="12"/>
      <c r="N10" s="1"/>
      <c r="O10" s="1"/>
      <c r="P10" s="14"/>
      <c r="Q10" s="12"/>
      <c r="R10" s="12"/>
      <c r="S10" s="13"/>
      <c r="T10" s="1"/>
      <c r="U10" s="14"/>
      <c r="V10" s="12"/>
      <c r="W10" s="12"/>
      <c r="X10" s="13"/>
      <c r="Y10" s="1"/>
      <c r="Z10" s="14"/>
      <c r="AA10" s="12"/>
      <c r="AB10" s="12"/>
      <c r="AC10" s="13"/>
      <c r="AD10" s="1"/>
      <c r="AE10" s="14"/>
      <c r="AF10" s="12"/>
      <c r="AG10" s="12"/>
      <c r="AH10" s="13"/>
      <c r="AI10" s="1"/>
      <c r="AJ10" s="14"/>
      <c r="AK10" s="12"/>
      <c r="AL10" s="12"/>
      <c r="AM10" s="13"/>
      <c r="AN10" s="1"/>
      <c r="AO10" s="14"/>
      <c r="AP10" s="12"/>
      <c r="AQ10" s="12"/>
      <c r="AR10" s="13"/>
      <c r="AS10" s="1"/>
      <c r="AT10" s="14"/>
      <c r="AU10" s="12"/>
      <c r="AV10" s="12"/>
      <c r="AW10" s="13"/>
      <c r="AX10" s="1"/>
      <c r="AY10" s="14"/>
      <c r="AZ10" s="12"/>
      <c r="BA10" s="12"/>
      <c r="BB10" s="13"/>
    </row>
    <row r="11" ht="14.25" customHeight="1">
      <c r="A11" s="10" t="s">
        <v>17</v>
      </c>
      <c r="B11" s="8"/>
      <c r="C11" s="6" t="s">
        <v>18</v>
      </c>
      <c r="D11" s="7" t="str">
        <f>AH19</f>
        <v>0.00000</v>
      </c>
      <c r="E11" s="1"/>
      <c r="F11" s="12"/>
      <c r="G11" s="12"/>
      <c r="H11" s="12"/>
      <c r="I11" s="13"/>
      <c r="J11" s="1"/>
      <c r="K11" s="12"/>
      <c r="L11" s="12"/>
      <c r="M11" s="12"/>
      <c r="N11" s="1"/>
      <c r="O11" s="1"/>
      <c r="P11" s="12"/>
      <c r="Q11" s="12"/>
      <c r="R11" s="12"/>
      <c r="S11" s="13"/>
      <c r="T11" s="1"/>
      <c r="U11" s="12"/>
      <c r="V11" s="12"/>
      <c r="W11" s="12"/>
      <c r="X11" s="13"/>
      <c r="Y11" s="1"/>
      <c r="Z11" s="12"/>
      <c r="AA11" s="12"/>
      <c r="AB11" s="12"/>
      <c r="AC11" s="13"/>
      <c r="AD11" s="1"/>
      <c r="AE11" s="12"/>
      <c r="AF11" s="12"/>
      <c r="AG11" s="12"/>
      <c r="AH11" s="13"/>
      <c r="AI11" s="1"/>
      <c r="AJ11" s="12"/>
      <c r="AK11" s="12"/>
      <c r="AL11" s="12"/>
      <c r="AM11" s="13"/>
      <c r="AN11" s="1"/>
      <c r="AO11" s="12"/>
      <c r="AP11" s="12"/>
      <c r="AQ11" s="12"/>
      <c r="AR11" s="13"/>
      <c r="AS11" s="1"/>
      <c r="AT11" s="12"/>
      <c r="AU11" s="12"/>
      <c r="AV11" s="12"/>
      <c r="AW11" s="13"/>
      <c r="AX11" s="1"/>
      <c r="AY11" s="12"/>
      <c r="AZ11" s="12"/>
      <c r="BA11" s="12"/>
      <c r="BB11" s="13"/>
    </row>
    <row r="12" ht="14.25" customHeight="1">
      <c r="A12" s="1" t="s">
        <v>19</v>
      </c>
      <c r="B12" s="8"/>
      <c r="C12" s="10" t="s">
        <v>20</v>
      </c>
      <c r="D12" s="7" t="str">
        <f>AM19</f>
        <v>0.00000</v>
      </c>
      <c r="E12" s="1"/>
      <c r="F12" s="12"/>
      <c r="G12" s="12"/>
      <c r="H12" s="12"/>
      <c r="I12" s="13"/>
      <c r="J12" s="1"/>
      <c r="K12" s="12"/>
      <c r="L12" s="12"/>
      <c r="M12" s="12"/>
      <c r="N12" s="1"/>
      <c r="O12" s="1"/>
      <c r="P12" s="12"/>
      <c r="Q12" s="12"/>
      <c r="R12" s="12"/>
      <c r="S12" s="13"/>
      <c r="T12" s="1"/>
      <c r="U12" s="12"/>
      <c r="V12" s="12"/>
      <c r="W12" s="12"/>
      <c r="X12" s="13"/>
      <c r="Y12" s="1"/>
      <c r="Z12" s="12"/>
      <c r="AA12" s="12"/>
      <c r="AB12" s="12"/>
      <c r="AC12" s="13"/>
      <c r="AD12" s="1"/>
      <c r="AE12" s="12"/>
      <c r="AF12" s="12"/>
      <c r="AG12" s="12"/>
      <c r="AH12" s="13"/>
      <c r="AI12" s="1"/>
      <c r="AJ12" s="12"/>
      <c r="AK12" s="12"/>
      <c r="AL12" s="12"/>
      <c r="AM12" s="13"/>
      <c r="AN12" s="1"/>
      <c r="AO12" s="12"/>
      <c r="AP12" s="12"/>
      <c r="AQ12" s="12"/>
      <c r="AR12" s="13"/>
      <c r="AS12" s="1"/>
      <c r="AT12" s="12"/>
      <c r="AU12" s="12"/>
      <c r="AV12" s="12"/>
      <c r="AW12" s="13"/>
      <c r="AX12" s="1"/>
      <c r="AY12" s="12"/>
      <c r="AZ12" s="12"/>
      <c r="BA12" s="12"/>
      <c r="BB12" s="13"/>
    </row>
    <row r="13" ht="14.25" customHeight="1">
      <c r="A13" s="1"/>
      <c r="B13" s="1"/>
      <c r="C13" s="6" t="s">
        <v>21</v>
      </c>
      <c r="D13" s="7" t="str">
        <f>AR19</f>
        <v>0.00000</v>
      </c>
      <c r="E13" s="1"/>
      <c r="F13" s="12"/>
      <c r="G13" s="12"/>
      <c r="H13" s="12"/>
      <c r="I13" s="13"/>
      <c r="J13" s="1"/>
      <c r="K13" s="12"/>
      <c r="L13" s="12"/>
      <c r="M13" s="12"/>
      <c r="N13" s="1"/>
      <c r="O13" s="1"/>
      <c r="P13" s="12"/>
      <c r="Q13" s="12"/>
      <c r="R13" s="12"/>
      <c r="S13" s="13"/>
      <c r="T13" s="1"/>
      <c r="U13" s="12"/>
      <c r="V13" s="12"/>
      <c r="W13" s="12"/>
      <c r="X13" s="13"/>
      <c r="Y13" s="1"/>
      <c r="Z13" s="12"/>
      <c r="AA13" s="12"/>
      <c r="AB13" s="12"/>
      <c r="AC13" s="13"/>
      <c r="AD13" s="1"/>
      <c r="AE13" s="12"/>
      <c r="AF13" s="12"/>
      <c r="AG13" s="12"/>
      <c r="AH13" s="13"/>
      <c r="AI13" s="1"/>
      <c r="AJ13" s="12"/>
      <c r="AK13" s="12"/>
      <c r="AL13" s="12"/>
      <c r="AM13" s="13"/>
      <c r="AN13" s="1"/>
      <c r="AO13" s="12"/>
      <c r="AP13" s="12"/>
      <c r="AQ13" s="12"/>
      <c r="AR13" s="13"/>
      <c r="AS13" s="1"/>
      <c r="AT13" s="12"/>
      <c r="AU13" s="12"/>
      <c r="AV13" s="12"/>
      <c r="AW13" s="13"/>
      <c r="AX13" s="1"/>
      <c r="AY13" s="12"/>
      <c r="AZ13" s="12"/>
      <c r="BA13" s="12"/>
      <c r="BB13" s="13"/>
    </row>
    <row r="14" ht="14.25" customHeight="1">
      <c r="A14" s="10" t="s">
        <v>22</v>
      </c>
      <c r="B14" s="10"/>
      <c r="C14" s="6" t="s">
        <v>23</v>
      </c>
      <c r="D14" s="7" t="str">
        <f>AW19</f>
        <v>0.00000</v>
      </c>
      <c r="E14" s="1"/>
      <c r="F14" s="12"/>
      <c r="G14" s="12"/>
      <c r="H14" s="12"/>
      <c r="I14" s="13"/>
      <c r="J14" s="1"/>
      <c r="K14" s="12"/>
      <c r="L14" s="12"/>
      <c r="M14" s="12"/>
      <c r="N14" s="1"/>
      <c r="O14" s="1"/>
      <c r="P14" s="12"/>
      <c r="Q14" s="12"/>
      <c r="R14" s="12"/>
      <c r="S14" s="13"/>
      <c r="T14" s="1"/>
      <c r="U14" s="12"/>
      <c r="V14" s="12"/>
      <c r="W14" s="12"/>
      <c r="X14" s="13"/>
      <c r="Y14" s="1"/>
      <c r="Z14" s="12"/>
      <c r="AA14" s="12"/>
      <c r="AB14" s="12"/>
      <c r="AC14" s="13"/>
      <c r="AD14" s="1"/>
      <c r="AE14" s="12"/>
      <c r="AF14" s="12"/>
      <c r="AG14" s="12"/>
      <c r="AH14" s="13"/>
      <c r="AI14" s="1"/>
      <c r="AJ14" s="12"/>
      <c r="AK14" s="12"/>
      <c r="AL14" s="12"/>
      <c r="AM14" s="13"/>
      <c r="AN14" s="1"/>
      <c r="AO14" s="12"/>
      <c r="AP14" s="12"/>
      <c r="AQ14" s="12"/>
      <c r="AR14" s="13"/>
      <c r="AS14" s="1"/>
      <c r="AT14" s="12"/>
      <c r="AU14" s="12"/>
      <c r="AV14" s="12"/>
      <c r="AW14" s="13"/>
      <c r="AX14" s="1"/>
      <c r="AY14" s="12"/>
      <c r="AZ14" s="12"/>
      <c r="BA14" s="12"/>
      <c r="BB14" s="13"/>
    </row>
    <row r="15" ht="14.25" customHeight="1">
      <c r="A15" s="1"/>
      <c r="B15" s="1"/>
      <c r="C15" s="6" t="s">
        <v>24</v>
      </c>
      <c r="D15" s="7" t="str">
        <f>BB19</f>
        <v>0.00000</v>
      </c>
      <c r="E15" s="1"/>
      <c r="F15" s="12"/>
      <c r="G15" s="12"/>
      <c r="H15" s="12"/>
      <c r="I15" s="13"/>
      <c r="J15" s="1"/>
      <c r="K15" s="12"/>
      <c r="L15" s="12"/>
      <c r="M15" s="12"/>
      <c r="N15" s="1"/>
      <c r="O15" s="1"/>
      <c r="P15" s="12"/>
      <c r="Q15" s="12"/>
      <c r="R15" s="12"/>
      <c r="S15" s="13"/>
      <c r="T15" s="1"/>
      <c r="U15" s="12"/>
      <c r="V15" s="12"/>
      <c r="W15" s="12"/>
      <c r="X15" s="13"/>
      <c r="Y15" s="1"/>
      <c r="Z15" s="12"/>
      <c r="AA15" s="12"/>
      <c r="AB15" s="12"/>
      <c r="AC15" s="13"/>
      <c r="AD15" s="1"/>
      <c r="AE15" s="12"/>
      <c r="AF15" s="12"/>
      <c r="AG15" s="12"/>
      <c r="AH15" s="13"/>
      <c r="AI15" s="1"/>
      <c r="AJ15" s="12"/>
      <c r="AK15" s="12"/>
      <c r="AL15" s="12"/>
      <c r="AM15" s="13"/>
      <c r="AN15" s="1"/>
      <c r="AO15" s="12"/>
      <c r="AP15" s="12"/>
      <c r="AQ15" s="12"/>
      <c r="AR15" s="13"/>
      <c r="AS15" s="1"/>
      <c r="AT15" s="12"/>
      <c r="AU15" s="12"/>
      <c r="AV15" s="12"/>
      <c r="AW15" s="13"/>
      <c r="AX15" s="1"/>
      <c r="AY15" s="12"/>
      <c r="AZ15" s="12"/>
      <c r="BA15" s="12"/>
      <c r="BB15" s="13"/>
    </row>
    <row r="16" ht="14.25" customHeight="1">
      <c r="A16" s="1"/>
      <c r="B16" s="1"/>
      <c r="C16" s="1"/>
      <c r="D16" s="1"/>
      <c r="E16" s="1"/>
      <c r="F16" s="12"/>
      <c r="G16" s="12"/>
      <c r="H16" s="12"/>
      <c r="I16" s="13"/>
      <c r="J16" s="1"/>
      <c r="K16" s="12"/>
      <c r="L16" s="12"/>
      <c r="M16" s="12"/>
      <c r="N16" s="1"/>
      <c r="O16" s="1"/>
      <c r="P16" s="12"/>
      <c r="Q16" s="12"/>
      <c r="R16" s="12"/>
      <c r="S16" s="13"/>
      <c r="T16" s="1"/>
      <c r="U16" s="12"/>
      <c r="V16" s="12"/>
      <c r="W16" s="12"/>
      <c r="X16" s="13"/>
      <c r="Y16" s="1"/>
      <c r="Z16" s="12"/>
      <c r="AA16" s="12"/>
      <c r="AB16" s="12"/>
      <c r="AC16" s="13"/>
      <c r="AD16" s="1"/>
      <c r="AE16" s="12"/>
      <c r="AF16" s="12"/>
      <c r="AG16" s="12"/>
      <c r="AH16" s="13"/>
      <c r="AI16" s="1"/>
      <c r="AJ16" s="12"/>
      <c r="AK16" s="12"/>
      <c r="AL16" s="12"/>
      <c r="AM16" s="13"/>
      <c r="AN16" s="1"/>
      <c r="AO16" s="12"/>
      <c r="AP16" s="12"/>
      <c r="AQ16" s="12"/>
      <c r="AR16" s="13"/>
      <c r="AS16" s="1"/>
      <c r="AT16" s="12"/>
      <c r="AU16" s="12"/>
      <c r="AV16" s="12"/>
      <c r="AW16" s="13"/>
      <c r="AX16" s="1"/>
      <c r="AY16" s="12"/>
      <c r="AZ16" s="12"/>
      <c r="BA16" s="12"/>
      <c r="BB16" s="13"/>
    </row>
    <row r="17" ht="14.25" customHeight="1">
      <c r="A17" s="1"/>
      <c r="B17" s="1"/>
      <c r="C17" s="6" t="s">
        <v>25</v>
      </c>
      <c r="D17" s="15" t="str">
        <f>SUM(D6:D15)/10</f>
        <v>0</v>
      </c>
      <c r="E17" s="1"/>
      <c r="F17" s="12"/>
      <c r="G17" s="12"/>
      <c r="H17" s="12"/>
      <c r="I17" s="13"/>
      <c r="J17" s="1"/>
      <c r="K17" s="12"/>
      <c r="L17" s="12"/>
      <c r="M17" s="12"/>
      <c r="N17" s="1"/>
      <c r="O17" s="1"/>
      <c r="P17" s="12"/>
      <c r="Q17" s="12"/>
      <c r="R17" s="12"/>
      <c r="S17" s="13"/>
      <c r="T17" s="1"/>
      <c r="U17" s="12"/>
      <c r="V17" s="12"/>
      <c r="W17" s="12"/>
      <c r="X17" s="13"/>
      <c r="Y17" s="1"/>
      <c r="Z17" s="12"/>
      <c r="AA17" s="12"/>
      <c r="AB17" s="12"/>
      <c r="AC17" s="13"/>
      <c r="AD17" s="1"/>
      <c r="AE17" s="12"/>
      <c r="AF17" s="12"/>
      <c r="AG17" s="12"/>
      <c r="AH17" s="13"/>
      <c r="AI17" s="1"/>
      <c r="AJ17" s="12"/>
      <c r="AK17" s="12"/>
      <c r="AL17" s="12"/>
      <c r="AM17" s="13"/>
      <c r="AN17" s="1"/>
      <c r="AO17" s="12"/>
      <c r="AP17" s="12"/>
      <c r="AQ17" s="12"/>
      <c r="AR17" s="13"/>
      <c r="AS17" s="1"/>
      <c r="AT17" s="12"/>
      <c r="AU17" s="12"/>
      <c r="AV17" s="12"/>
      <c r="AW17" s="13"/>
      <c r="AX17" s="1"/>
      <c r="AY17" s="12"/>
      <c r="AZ17" s="12"/>
      <c r="BA17" s="12"/>
      <c r="BB17" s="13"/>
    </row>
    <row r="18" ht="14.25" customHeight="1">
      <c r="A18" s="1" t="s">
        <v>26</v>
      </c>
      <c r="B18" s="1" t="s">
        <v>27</v>
      </c>
      <c r="C18" s="1" t="s">
        <v>28</v>
      </c>
      <c r="D18" s="1"/>
      <c r="E18" s="1"/>
      <c r="F18" s="12"/>
      <c r="G18" s="12"/>
      <c r="H18" s="12"/>
      <c r="I18" s="13"/>
      <c r="J18" s="1"/>
      <c r="K18" s="12"/>
      <c r="L18" s="12"/>
      <c r="M18" s="12"/>
      <c r="N18" s="1"/>
      <c r="O18" s="1"/>
      <c r="P18" s="12"/>
      <c r="Q18" s="12"/>
      <c r="R18" s="12"/>
      <c r="S18" s="13"/>
      <c r="T18" s="1"/>
      <c r="U18" s="12"/>
      <c r="V18" s="12"/>
      <c r="W18" s="12"/>
      <c r="X18" s="13"/>
      <c r="Y18" s="1"/>
      <c r="Z18" s="12"/>
      <c r="AA18" s="12"/>
      <c r="AB18" s="12"/>
      <c r="AC18" s="13"/>
      <c r="AD18" s="1"/>
      <c r="AE18" s="12"/>
      <c r="AF18" s="12"/>
      <c r="AG18" s="12"/>
      <c r="AH18" s="13"/>
      <c r="AI18" s="1"/>
      <c r="AJ18" s="12"/>
      <c r="AK18" s="12"/>
      <c r="AL18" s="12"/>
      <c r="AM18" s="13"/>
      <c r="AN18" s="1"/>
      <c r="AO18" s="12"/>
      <c r="AP18" s="12"/>
      <c r="AQ18" s="12"/>
      <c r="AR18" s="13"/>
      <c r="AS18" s="1"/>
      <c r="AT18" s="12"/>
      <c r="AU18" s="12"/>
      <c r="AV18" s="12"/>
      <c r="AW18" s="13"/>
      <c r="AX18" s="1"/>
      <c r="AY18" s="12"/>
      <c r="AZ18" s="12"/>
      <c r="BA18" s="12"/>
      <c r="BB18" s="13"/>
    </row>
    <row r="19" ht="14.25" customHeight="1">
      <c r="A19" s="1"/>
      <c r="B19" s="1">
        <v>0.004</v>
      </c>
      <c r="C19" s="1">
        <v>0.005</v>
      </c>
      <c r="D19" s="1"/>
      <c r="E19" s="1"/>
      <c r="F19" s="12"/>
      <c r="G19" s="12"/>
      <c r="H19" s="12"/>
      <c r="I19" s="16" t="str">
        <f>H48</f>
        <v>0.00000</v>
      </c>
      <c r="J19" s="1"/>
      <c r="K19" s="12"/>
      <c r="L19" s="12"/>
      <c r="M19" s="12"/>
      <c r="N19" s="16" t="str">
        <f>M48</f>
        <v>0.00000</v>
      </c>
      <c r="O19" s="1"/>
      <c r="P19" s="12"/>
      <c r="Q19" s="12"/>
      <c r="R19" s="12"/>
      <c r="S19" s="16" t="str">
        <f>R48</f>
        <v>0.00000</v>
      </c>
      <c r="T19" s="1"/>
      <c r="U19" s="12"/>
      <c r="V19" s="12"/>
      <c r="W19" s="12"/>
      <c r="X19" s="16" t="str">
        <f>W48</f>
        <v>0.00000</v>
      </c>
      <c r="Y19" s="1"/>
      <c r="Z19" s="12"/>
      <c r="AA19" s="12"/>
      <c r="AB19" s="12"/>
      <c r="AC19" s="16" t="str">
        <f>AB48</f>
        <v>0.00000</v>
      </c>
      <c r="AD19" s="1"/>
      <c r="AE19" s="12"/>
      <c r="AF19" s="12"/>
      <c r="AG19" s="12"/>
      <c r="AH19" s="16" t="str">
        <f>AG48</f>
        <v>0.00000</v>
      </c>
      <c r="AI19" s="1"/>
      <c r="AJ19" s="12"/>
      <c r="AK19" s="12"/>
      <c r="AL19" s="12"/>
      <c r="AM19" s="16" t="str">
        <f>AL48</f>
        <v>0.00000</v>
      </c>
      <c r="AN19" s="1"/>
      <c r="AO19" s="12"/>
      <c r="AP19" s="12"/>
      <c r="AQ19" s="12"/>
      <c r="AR19" s="16" t="str">
        <f>AQ48</f>
        <v>0.00000</v>
      </c>
      <c r="AS19" s="1"/>
      <c r="AT19" s="12"/>
      <c r="AU19" s="12"/>
      <c r="AV19" s="12"/>
      <c r="AW19" s="16" t="str">
        <f>AV48</f>
        <v>0.00000</v>
      </c>
      <c r="AX19" s="1"/>
      <c r="AY19" s="12"/>
      <c r="AZ19" s="12"/>
      <c r="BA19" s="12"/>
      <c r="BB19" s="16" t="str">
        <f>BA48</f>
        <v>0.00000</v>
      </c>
    </row>
    <row r="20" ht="14.25" hidden="1" customHeight="1">
      <c r="A20" s="1"/>
      <c r="B20" s="1"/>
      <c r="C20" s="1"/>
      <c r="D20" s="1"/>
      <c r="E20" s="1"/>
      <c r="F20" s="13"/>
      <c r="G20" s="13"/>
      <c r="H20" s="13"/>
      <c r="I20" s="13"/>
      <c r="J20" s="1"/>
      <c r="K20" s="13"/>
      <c r="L20" s="13"/>
      <c r="M20" s="13"/>
      <c r="N20" s="1"/>
      <c r="O20" s="1"/>
      <c r="P20" s="13"/>
      <c r="Q20" s="13"/>
      <c r="R20" s="13"/>
      <c r="S20" s="13"/>
      <c r="T20" s="1"/>
      <c r="U20" s="13"/>
      <c r="V20" s="13"/>
      <c r="W20" s="13"/>
      <c r="X20" s="13"/>
      <c r="Y20" s="1"/>
      <c r="Z20" s="13"/>
      <c r="AA20" s="13"/>
      <c r="AB20" s="13"/>
      <c r="AC20" s="13"/>
      <c r="AD20" s="1"/>
      <c r="AE20" s="13"/>
      <c r="AF20" s="13"/>
      <c r="AG20" s="13"/>
      <c r="AH20" s="13"/>
      <c r="AI20" s="1"/>
      <c r="AJ20" s="13"/>
      <c r="AK20" s="13"/>
      <c r="AL20" s="13"/>
      <c r="AM20" s="13"/>
      <c r="AN20" s="1"/>
      <c r="AO20" s="13"/>
      <c r="AP20" s="13"/>
      <c r="AQ20" s="13"/>
      <c r="AR20" s="13"/>
      <c r="AS20" s="1"/>
      <c r="AT20" s="13"/>
      <c r="AU20" s="13"/>
      <c r="AV20" s="13"/>
      <c r="AW20" s="13"/>
      <c r="AX20" s="1"/>
      <c r="AY20" s="13"/>
      <c r="AZ20" s="13"/>
      <c r="BA20" s="13"/>
      <c r="BB20" s="13"/>
    </row>
    <row r="21" ht="14.25" hidden="1" customHeight="1">
      <c r="A21" s="1"/>
      <c r="B21" s="1"/>
      <c r="C21" s="1"/>
      <c r="D21" s="1"/>
      <c r="E21" s="1"/>
      <c r="F21" s="13" t="str">
        <f t="shared" ref="F21:H21" si="1">SUM(F10:F19)/10</f>
        <v>0.00000</v>
      </c>
      <c r="G21" s="13" t="str">
        <f t="shared" si="1"/>
        <v>0.00000</v>
      </c>
      <c r="H21" s="13" t="str">
        <f t="shared" si="1"/>
        <v>0.00000</v>
      </c>
      <c r="I21" s="13"/>
      <c r="J21" s="1"/>
      <c r="K21" s="13" t="str">
        <f t="shared" ref="K21:M21" si="2">SUM(K10:K19)/10</f>
        <v>0.00000</v>
      </c>
      <c r="L21" s="13" t="str">
        <f t="shared" si="2"/>
        <v>0.00000</v>
      </c>
      <c r="M21" s="13" t="str">
        <f t="shared" si="2"/>
        <v>0.00000</v>
      </c>
      <c r="N21" s="1"/>
      <c r="O21" s="1"/>
      <c r="P21" s="13" t="str">
        <f t="shared" ref="P21:R21" si="3">SUM(P10:P19)/10</f>
        <v>0.00000</v>
      </c>
      <c r="Q21" s="13" t="str">
        <f t="shared" si="3"/>
        <v>0.00000</v>
      </c>
      <c r="R21" s="13" t="str">
        <f t="shared" si="3"/>
        <v>0.00000</v>
      </c>
      <c r="S21" s="13"/>
      <c r="T21" s="1"/>
      <c r="U21" s="13" t="str">
        <f t="shared" ref="U21:W21" si="4">SUM(U10:U19)/10</f>
        <v>0.00000</v>
      </c>
      <c r="V21" s="13" t="str">
        <f t="shared" si="4"/>
        <v>0.00000</v>
      </c>
      <c r="W21" s="13" t="str">
        <f t="shared" si="4"/>
        <v>0.00000</v>
      </c>
      <c r="X21" s="13"/>
      <c r="Y21" s="1"/>
      <c r="Z21" s="13" t="str">
        <f t="shared" ref="Z21:AB21" si="5">SUM(Z10:Z19)/10</f>
        <v>0.00000</v>
      </c>
      <c r="AA21" s="13" t="str">
        <f t="shared" si="5"/>
        <v>0.00000</v>
      </c>
      <c r="AB21" s="13" t="str">
        <f t="shared" si="5"/>
        <v>0.00000</v>
      </c>
      <c r="AC21" s="13"/>
      <c r="AD21" s="1"/>
      <c r="AE21" s="13" t="str">
        <f t="shared" ref="AE21:AG21" si="6">SUM(AE10:AE19)/10</f>
        <v>0.00000</v>
      </c>
      <c r="AF21" s="13" t="str">
        <f t="shared" si="6"/>
        <v>0.00000</v>
      </c>
      <c r="AG21" s="13" t="str">
        <f t="shared" si="6"/>
        <v>0.00000</v>
      </c>
      <c r="AH21" s="13"/>
      <c r="AI21" s="1"/>
      <c r="AJ21" s="13" t="str">
        <f t="shared" ref="AJ21:AL21" si="7">SUM(AJ10:AJ19)/10</f>
        <v>0.00000</v>
      </c>
      <c r="AK21" s="13" t="str">
        <f t="shared" si="7"/>
        <v>0.00000</v>
      </c>
      <c r="AL21" s="13" t="str">
        <f t="shared" si="7"/>
        <v>0.00000</v>
      </c>
      <c r="AM21" s="13"/>
      <c r="AN21" s="1"/>
      <c r="AO21" s="13" t="str">
        <f t="shared" ref="AO21:AQ21" si="8">SUM(AO10:AO19)/10</f>
        <v>0.00000</v>
      </c>
      <c r="AP21" s="13" t="str">
        <f t="shared" si="8"/>
        <v>0.00000</v>
      </c>
      <c r="AQ21" s="13" t="str">
        <f t="shared" si="8"/>
        <v>0.00000</v>
      </c>
      <c r="AR21" s="13"/>
      <c r="AS21" s="1"/>
      <c r="AT21" s="13" t="str">
        <f t="shared" ref="AT21:AV21" si="9">SUM(AT10:AT19)/10</f>
        <v>0.00000</v>
      </c>
      <c r="AU21" s="13" t="str">
        <f t="shared" si="9"/>
        <v>0.00000</v>
      </c>
      <c r="AV21" s="13" t="str">
        <f t="shared" si="9"/>
        <v>0.00000</v>
      </c>
      <c r="AW21" s="13"/>
      <c r="AX21" s="1"/>
      <c r="AY21" s="13" t="str">
        <f t="shared" ref="AY21:BA21" si="10">SUM(AY10:AY19)/10</f>
        <v>0.00000</v>
      </c>
      <c r="AZ21" s="13" t="str">
        <f t="shared" si="10"/>
        <v>0.00000</v>
      </c>
      <c r="BA21" s="13" t="str">
        <f t="shared" si="10"/>
        <v>0.00000</v>
      </c>
      <c r="BB21" s="13"/>
    </row>
    <row r="22" ht="14.25" hidden="1" customHeight="1">
      <c r="A22" s="1"/>
      <c r="B22" s="1"/>
      <c r="C22" s="1"/>
      <c r="D22" s="1"/>
      <c r="E22" s="1"/>
      <c r="F22" s="13" t="s">
        <v>29</v>
      </c>
      <c r="G22" s="13"/>
      <c r="H22" s="13"/>
      <c r="I22" s="13" t="s">
        <v>30</v>
      </c>
      <c r="J22" s="1"/>
      <c r="K22" s="13"/>
      <c r="L22" s="13"/>
      <c r="M22" s="13"/>
      <c r="N22" s="13" t="s">
        <v>30</v>
      </c>
      <c r="O22" s="1"/>
      <c r="P22" s="13" t="s">
        <v>29</v>
      </c>
      <c r="Q22" s="13"/>
      <c r="R22" s="13"/>
      <c r="S22" s="13" t="s">
        <v>30</v>
      </c>
      <c r="T22" s="1"/>
      <c r="U22" s="13" t="s">
        <v>29</v>
      </c>
      <c r="V22" s="13"/>
      <c r="W22" s="13"/>
      <c r="X22" s="13" t="s">
        <v>30</v>
      </c>
      <c r="Y22" s="1"/>
      <c r="Z22" s="13" t="s">
        <v>29</v>
      </c>
      <c r="AA22" s="13"/>
      <c r="AB22" s="13"/>
      <c r="AC22" s="13" t="s">
        <v>30</v>
      </c>
      <c r="AD22" s="1"/>
      <c r="AE22" s="13" t="s">
        <v>29</v>
      </c>
      <c r="AF22" s="13"/>
      <c r="AG22" s="13"/>
      <c r="AH22" s="13" t="s">
        <v>30</v>
      </c>
      <c r="AI22" s="1"/>
      <c r="AJ22" s="13" t="s">
        <v>29</v>
      </c>
      <c r="AK22" s="13"/>
      <c r="AL22" s="13"/>
      <c r="AM22" s="13" t="s">
        <v>30</v>
      </c>
      <c r="AN22" s="1"/>
      <c r="AO22" s="13" t="s">
        <v>29</v>
      </c>
      <c r="AP22" s="13"/>
      <c r="AQ22" s="13"/>
      <c r="AR22" s="13" t="s">
        <v>30</v>
      </c>
      <c r="AS22" s="1"/>
      <c r="AT22" s="13" t="s">
        <v>29</v>
      </c>
      <c r="AU22" s="13"/>
      <c r="AV22" s="13"/>
      <c r="AW22" s="13" t="s">
        <v>30</v>
      </c>
      <c r="AX22" s="1"/>
      <c r="AY22" s="13" t="s">
        <v>29</v>
      </c>
      <c r="AZ22" s="13"/>
      <c r="BA22" s="13"/>
      <c r="BB22" s="13" t="s">
        <v>30</v>
      </c>
    </row>
    <row r="23" ht="14.25" hidden="1" customHeight="1">
      <c r="A23" s="1" t="s">
        <v>31</v>
      </c>
      <c r="B23" s="1"/>
      <c r="C23" s="1"/>
      <c r="D23" s="1"/>
      <c r="E23" s="1"/>
      <c r="F23" s="13" t="str">
        <f t="shared" ref="F23:F32" si="11">F10-$F$21</f>
        <v>0.00000</v>
      </c>
      <c r="G23" s="13" t="str">
        <f t="shared" ref="G23:G32" si="12">G10-$G$21</f>
        <v>0.00000</v>
      </c>
      <c r="H23" s="13" t="str">
        <f t="shared" ref="H23:H32" si="13">H10-$H$21</f>
        <v>0.00000</v>
      </c>
      <c r="I23" s="13" t="str">
        <f t="shared" ref="I23:I32" si="14">SQRT(($F$21-F10)^2+($G$21-G10)^2+($H$21-H10)^2)</f>
        <v>0.00000</v>
      </c>
      <c r="J23" s="1"/>
      <c r="K23" s="13" t="str">
        <f t="shared" ref="K23:K32" si="15">K10-$K$21</f>
        <v>0.00000</v>
      </c>
      <c r="L23" s="13" t="str">
        <f t="shared" ref="L23:L32" si="16">L10-$L$21</f>
        <v>0.00000</v>
      </c>
      <c r="M23" s="13" t="str">
        <f t="shared" ref="M23:M32" si="17">M10-$M$21</f>
        <v>0.00000</v>
      </c>
      <c r="N23" s="13" t="str">
        <f t="shared" ref="N23:N32" si="18">SQRT(($K$21-K10)^2+($L$21-L10)^2+($M$21-M10)^2)</f>
        <v>0.00000</v>
      </c>
      <c r="O23" s="1"/>
      <c r="P23" s="13" t="str">
        <f t="shared" ref="P23:P32" si="19">P10-$P$21</f>
        <v>0.00000</v>
      </c>
      <c r="Q23" s="13" t="str">
        <f t="shared" ref="Q23:Q32" si="20">Q10-$Q$21</f>
        <v>0.00000</v>
      </c>
      <c r="R23" s="13" t="str">
        <f t="shared" ref="R23:R32" si="21">R10-$R$21</f>
        <v>0.00000</v>
      </c>
      <c r="S23" s="13" t="str">
        <f t="shared" ref="S23:S32" si="22">SQRT(($P$21-P10)^2+($Q$21-Q10)^2+($R$21-R10)^2)</f>
        <v>0.00000</v>
      </c>
      <c r="T23" s="1"/>
      <c r="U23" s="13" t="str">
        <f t="shared" ref="U23:U32" si="23">U10-$U$21</f>
        <v>0.00000</v>
      </c>
      <c r="V23" s="13" t="str">
        <f t="shared" ref="V23:V32" si="24">V10-$V$21</f>
        <v>0.00000</v>
      </c>
      <c r="W23" s="13" t="str">
        <f t="shared" ref="W23:W32" si="25">W10-$W$21</f>
        <v>0.00000</v>
      </c>
      <c r="X23" s="13" t="str">
        <f t="shared" ref="X23:X32" si="26">SQRT(($U$21-U10)^2+($V$21-V10)^2+($W$21-W10)^2)</f>
        <v>0.00000</v>
      </c>
      <c r="Y23" s="1"/>
      <c r="Z23" s="13" t="str">
        <f t="shared" ref="Z23:Z32" si="27">Z10-$Z$21</f>
        <v>0.00000</v>
      </c>
      <c r="AA23" s="13" t="str">
        <f t="shared" ref="AA23:AA32" si="28">AA10-$AA$21</f>
        <v>0.00000</v>
      </c>
      <c r="AB23" s="13" t="str">
        <f t="shared" ref="AB23:AB32" si="29">AB10-$AB$21</f>
        <v>0.00000</v>
      </c>
      <c r="AC23" s="13" t="str">
        <f t="shared" ref="AC23:AC32" si="30">SQRT(($Z$21-Z10)^2+($AA$21-AA10)^2+($AB$21-AB10)^2)</f>
        <v>0.00000</v>
      </c>
      <c r="AD23" s="1"/>
      <c r="AE23" s="13" t="str">
        <f t="shared" ref="AE23:AE32" si="31">AE10-$AE$21</f>
        <v>0.00000</v>
      </c>
      <c r="AF23" s="13" t="str">
        <f t="shared" ref="AF23:AF32" si="32">AF10-$AF$21</f>
        <v>0.00000</v>
      </c>
      <c r="AG23" s="13" t="str">
        <f t="shared" ref="AG23:AG32" si="33">AG10-$AG$21</f>
        <v>0.00000</v>
      </c>
      <c r="AH23" s="13" t="str">
        <f t="shared" ref="AH23:AH32" si="34">SQRT(($AE$21-AE10)^2+($AF$21-AF10)^2+($AG$21-AG10)^2)</f>
        <v>0.00000</v>
      </c>
      <c r="AI23" s="1"/>
      <c r="AJ23" s="13" t="str">
        <f t="shared" ref="AJ23:AJ32" si="35">AJ10-$AJ$21</f>
        <v>0.00000</v>
      </c>
      <c r="AK23" s="13" t="str">
        <f t="shared" ref="AK23:AK32" si="36">AK10-$AK$21</f>
        <v>0.00000</v>
      </c>
      <c r="AL23" s="13" t="str">
        <f t="shared" ref="AL23:AL32" si="37">AL10-$AL$21</f>
        <v>0.00000</v>
      </c>
      <c r="AM23" s="13" t="str">
        <f t="shared" ref="AM23:AM32" si="38">SQRT(($AJ$21-AJ10)^2+($AK$21-AK10)^2+($AL$21-AL10)^2)</f>
        <v>0.00000</v>
      </c>
      <c r="AN23" s="1"/>
      <c r="AO23" s="13" t="str">
        <f t="shared" ref="AO23:AO32" si="39">AO10-$AO$21</f>
        <v>0.00000</v>
      </c>
      <c r="AP23" s="13" t="str">
        <f t="shared" ref="AP23:AP32" si="40">AP10-$AP$21</f>
        <v>0.00000</v>
      </c>
      <c r="AQ23" s="13" t="str">
        <f t="shared" ref="AQ23:AQ32" si="41">AQ10-$AQ$21</f>
        <v>0.00000</v>
      </c>
      <c r="AR23" s="13" t="str">
        <f t="shared" ref="AR23:AR32" si="42">SQRT(($AO$21-AO10)^2+($AP$21-AP10)^2+($AQ$21-AQ10)^2)</f>
        <v>0.00000</v>
      </c>
      <c r="AS23" s="1"/>
      <c r="AT23" s="13" t="str">
        <f t="shared" ref="AT23:AT32" si="43">AT10-$AT$21</f>
        <v>0.00000</v>
      </c>
      <c r="AU23" s="13" t="str">
        <f t="shared" ref="AU23:AU32" si="44">AU10-$AU$21</f>
        <v>0.00000</v>
      </c>
      <c r="AV23" s="13" t="str">
        <f t="shared" ref="AV23:AV32" si="45">AV10-$AV$21</f>
        <v>0.00000</v>
      </c>
      <c r="AW23" s="13" t="str">
        <f t="shared" ref="AW23:AW32" si="46">SQRT(($AT$21-AT10)^2+($AU$21-AU10)^2+($AV$21-AV10)^2)</f>
        <v>0.00000</v>
      </c>
      <c r="AX23" s="1"/>
      <c r="AY23" s="13" t="str">
        <f t="shared" ref="AY23:AY32" si="47">AY10-$AY$21</f>
        <v>0.00000</v>
      </c>
      <c r="AZ23" s="13" t="str">
        <f t="shared" ref="AZ23:AZ32" si="48">AZ10-$AZ$21</f>
        <v>0.00000</v>
      </c>
      <c r="BA23" s="13" t="str">
        <f t="shared" ref="BA23:BA32" si="49">BA10-$BA$21</f>
        <v>0.00000</v>
      </c>
      <c r="BB23" s="13" t="str">
        <f t="shared" ref="BB23:BB32" si="50">SQRT(($AY$21-AY10)^2+($AZ$21-AZ10)^2+($BA$21-BA10)^2)</f>
        <v>0.00000</v>
      </c>
    </row>
    <row r="24" ht="14.25" hidden="1" customHeight="1">
      <c r="A24" s="1"/>
      <c r="B24" s="1"/>
      <c r="C24" s="1"/>
      <c r="D24" s="1"/>
      <c r="E24" s="1"/>
      <c r="F24" s="13" t="str">
        <f t="shared" si="11"/>
        <v>0.00000</v>
      </c>
      <c r="G24" s="13" t="str">
        <f t="shared" si="12"/>
        <v>0.00000</v>
      </c>
      <c r="H24" s="13" t="str">
        <f t="shared" si="13"/>
        <v>0.00000</v>
      </c>
      <c r="I24" s="13" t="str">
        <f t="shared" si="14"/>
        <v>0.00000</v>
      </c>
      <c r="J24" s="1"/>
      <c r="K24" s="13" t="str">
        <f t="shared" si="15"/>
        <v>0.00000</v>
      </c>
      <c r="L24" s="13" t="str">
        <f t="shared" si="16"/>
        <v>0.00000</v>
      </c>
      <c r="M24" s="13" t="str">
        <f t="shared" si="17"/>
        <v>0.00000</v>
      </c>
      <c r="N24" s="13" t="str">
        <f t="shared" si="18"/>
        <v>0.00000</v>
      </c>
      <c r="O24" s="1"/>
      <c r="P24" s="13" t="str">
        <f t="shared" si="19"/>
        <v>0.00000</v>
      </c>
      <c r="Q24" s="13" t="str">
        <f t="shared" si="20"/>
        <v>0.00000</v>
      </c>
      <c r="R24" s="13" t="str">
        <f t="shared" si="21"/>
        <v>0.00000</v>
      </c>
      <c r="S24" s="13" t="str">
        <f t="shared" si="22"/>
        <v>0.00000</v>
      </c>
      <c r="T24" s="1"/>
      <c r="U24" s="13" t="str">
        <f t="shared" si="23"/>
        <v>0.00000</v>
      </c>
      <c r="V24" s="13" t="str">
        <f t="shared" si="24"/>
        <v>0.00000</v>
      </c>
      <c r="W24" s="13" t="str">
        <f t="shared" si="25"/>
        <v>0.00000</v>
      </c>
      <c r="X24" s="13" t="str">
        <f t="shared" si="26"/>
        <v>0.00000</v>
      </c>
      <c r="Y24" s="1"/>
      <c r="Z24" s="13" t="str">
        <f t="shared" si="27"/>
        <v>0.00000</v>
      </c>
      <c r="AA24" s="13" t="str">
        <f t="shared" si="28"/>
        <v>0.00000</v>
      </c>
      <c r="AB24" s="13" t="str">
        <f t="shared" si="29"/>
        <v>0.00000</v>
      </c>
      <c r="AC24" s="13" t="str">
        <f t="shared" si="30"/>
        <v>0.00000</v>
      </c>
      <c r="AD24" s="1"/>
      <c r="AE24" s="13" t="str">
        <f t="shared" si="31"/>
        <v>0.00000</v>
      </c>
      <c r="AF24" s="13" t="str">
        <f t="shared" si="32"/>
        <v>0.00000</v>
      </c>
      <c r="AG24" s="13" t="str">
        <f t="shared" si="33"/>
        <v>0.00000</v>
      </c>
      <c r="AH24" s="13" t="str">
        <f t="shared" si="34"/>
        <v>0.00000</v>
      </c>
      <c r="AI24" s="1"/>
      <c r="AJ24" s="13" t="str">
        <f t="shared" si="35"/>
        <v>0.00000</v>
      </c>
      <c r="AK24" s="13" t="str">
        <f t="shared" si="36"/>
        <v>0.00000</v>
      </c>
      <c r="AL24" s="13" t="str">
        <f t="shared" si="37"/>
        <v>0.00000</v>
      </c>
      <c r="AM24" s="13" t="str">
        <f t="shared" si="38"/>
        <v>0.00000</v>
      </c>
      <c r="AN24" s="1"/>
      <c r="AO24" s="13" t="str">
        <f t="shared" si="39"/>
        <v>0.00000</v>
      </c>
      <c r="AP24" s="13" t="str">
        <f t="shared" si="40"/>
        <v>0.00000</v>
      </c>
      <c r="AQ24" s="13" t="str">
        <f t="shared" si="41"/>
        <v>0.00000</v>
      </c>
      <c r="AR24" s="13" t="str">
        <f t="shared" si="42"/>
        <v>0.00000</v>
      </c>
      <c r="AS24" s="1"/>
      <c r="AT24" s="13" t="str">
        <f t="shared" si="43"/>
        <v>0.00000</v>
      </c>
      <c r="AU24" s="13" t="str">
        <f t="shared" si="44"/>
        <v>0.00000</v>
      </c>
      <c r="AV24" s="13" t="str">
        <f t="shared" si="45"/>
        <v>0.00000</v>
      </c>
      <c r="AW24" s="13" t="str">
        <f t="shared" si="46"/>
        <v>0.00000</v>
      </c>
      <c r="AX24" s="1"/>
      <c r="AY24" s="13" t="str">
        <f t="shared" si="47"/>
        <v>0.00000</v>
      </c>
      <c r="AZ24" s="13" t="str">
        <f t="shared" si="48"/>
        <v>0.00000</v>
      </c>
      <c r="BA24" s="13" t="str">
        <f t="shared" si="49"/>
        <v>0.00000</v>
      </c>
      <c r="BB24" s="13" t="str">
        <f t="shared" si="50"/>
        <v>0.00000</v>
      </c>
    </row>
    <row r="25" ht="14.25" hidden="1" customHeight="1">
      <c r="A25" s="1" t="s">
        <v>32</v>
      </c>
      <c r="B25" s="1"/>
      <c r="C25" s="1"/>
      <c r="D25" s="1"/>
      <c r="E25" s="1"/>
      <c r="F25" s="13" t="str">
        <f t="shared" si="11"/>
        <v>0.00000</v>
      </c>
      <c r="G25" s="13" t="str">
        <f t="shared" si="12"/>
        <v>0.00000</v>
      </c>
      <c r="H25" s="13" t="str">
        <f t="shared" si="13"/>
        <v>0.00000</v>
      </c>
      <c r="I25" s="13" t="str">
        <f t="shared" si="14"/>
        <v>0.00000</v>
      </c>
      <c r="J25" s="1"/>
      <c r="K25" s="13" t="str">
        <f t="shared" si="15"/>
        <v>0.00000</v>
      </c>
      <c r="L25" s="13" t="str">
        <f t="shared" si="16"/>
        <v>0.00000</v>
      </c>
      <c r="M25" s="13" t="str">
        <f t="shared" si="17"/>
        <v>0.00000</v>
      </c>
      <c r="N25" s="13" t="str">
        <f t="shared" si="18"/>
        <v>0.00000</v>
      </c>
      <c r="O25" s="1"/>
      <c r="P25" s="13" t="str">
        <f t="shared" si="19"/>
        <v>0.00000</v>
      </c>
      <c r="Q25" s="13" t="str">
        <f t="shared" si="20"/>
        <v>0.00000</v>
      </c>
      <c r="R25" s="13" t="str">
        <f t="shared" si="21"/>
        <v>0.00000</v>
      </c>
      <c r="S25" s="13" t="str">
        <f t="shared" si="22"/>
        <v>0.00000</v>
      </c>
      <c r="T25" s="1"/>
      <c r="U25" s="13" t="str">
        <f t="shared" si="23"/>
        <v>0.00000</v>
      </c>
      <c r="V25" s="13" t="str">
        <f t="shared" si="24"/>
        <v>0.00000</v>
      </c>
      <c r="W25" s="13" t="str">
        <f t="shared" si="25"/>
        <v>0.00000</v>
      </c>
      <c r="X25" s="13" t="str">
        <f t="shared" si="26"/>
        <v>0.00000</v>
      </c>
      <c r="Y25" s="1"/>
      <c r="Z25" s="13" t="str">
        <f t="shared" si="27"/>
        <v>0.00000</v>
      </c>
      <c r="AA25" s="13" t="str">
        <f t="shared" si="28"/>
        <v>0.00000</v>
      </c>
      <c r="AB25" s="13" t="str">
        <f t="shared" si="29"/>
        <v>0.00000</v>
      </c>
      <c r="AC25" s="13" t="str">
        <f t="shared" si="30"/>
        <v>0.00000</v>
      </c>
      <c r="AD25" s="1"/>
      <c r="AE25" s="13" t="str">
        <f t="shared" si="31"/>
        <v>0.00000</v>
      </c>
      <c r="AF25" s="13" t="str">
        <f t="shared" si="32"/>
        <v>0.00000</v>
      </c>
      <c r="AG25" s="13" t="str">
        <f t="shared" si="33"/>
        <v>0.00000</v>
      </c>
      <c r="AH25" s="13" t="str">
        <f t="shared" si="34"/>
        <v>0.00000</v>
      </c>
      <c r="AI25" s="1"/>
      <c r="AJ25" s="13" t="str">
        <f t="shared" si="35"/>
        <v>0.00000</v>
      </c>
      <c r="AK25" s="13" t="str">
        <f t="shared" si="36"/>
        <v>0.00000</v>
      </c>
      <c r="AL25" s="13" t="str">
        <f t="shared" si="37"/>
        <v>0.00000</v>
      </c>
      <c r="AM25" s="13" t="str">
        <f t="shared" si="38"/>
        <v>0.00000</v>
      </c>
      <c r="AN25" s="1"/>
      <c r="AO25" s="13" t="str">
        <f t="shared" si="39"/>
        <v>0.00000</v>
      </c>
      <c r="AP25" s="13" t="str">
        <f t="shared" si="40"/>
        <v>0.00000</v>
      </c>
      <c r="AQ25" s="13" t="str">
        <f t="shared" si="41"/>
        <v>0.00000</v>
      </c>
      <c r="AR25" s="13" t="str">
        <f t="shared" si="42"/>
        <v>0.00000</v>
      </c>
      <c r="AS25" s="1"/>
      <c r="AT25" s="13" t="str">
        <f t="shared" si="43"/>
        <v>0.00000</v>
      </c>
      <c r="AU25" s="13" t="str">
        <f t="shared" si="44"/>
        <v>0.00000</v>
      </c>
      <c r="AV25" s="13" t="str">
        <f t="shared" si="45"/>
        <v>0.00000</v>
      </c>
      <c r="AW25" s="13" t="str">
        <f t="shared" si="46"/>
        <v>0.00000</v>
      </c>
      <c r="AX25" s="1"/>
      <c r="AY25" s="13" t="str">
        <f t="shared" si="47"/>
        <v>0.00000</v>
      </c>
      <c r="AZ25" s="13" t="str">
        <f t="shared" si="48"/>
        <v>0.00000</v>
      </c>
      <c r="BA25" s="13" t="str">
        <f t="shared" si="49"/>
        <v>0.00000</v>
      </c>
      <c r="BB25" s="13" t="str">
        <f t="shared" si="50"/>
        <v>0.00000</v>
      </c>
    </row>
    <row r="26" ht="14.25" hidden="1" customHeight="1">
      <c r="A26" s="1"/>
      <c r="B26" s="1"/>
      <c r="C26" s="1"/>
      <c r="D26" s="1"/>
      <c r="E26" s="1"/>
      <c r="F26" s="13" t="str">
        <f t="shared" si="11"/>
        <v>0.00000</v>
      </c>
      <c r="G26" s="13" t="str">
        <f t="shared" si="12"/>
        <v>0.00000</v>
      </c>
      <c r="H26" s="13" t="str">
        <f t="shared" si="13"/>
        <v>0.00000</v>
      </c>
      <c r="I26" s="13" t="str">
        <f t="shared" si="14"/>
        <v>0.00000</v>
      </c>
      <c r="J26" s="1"/>
      <c r="K26" s="13" t="str">
        <f t="shared" si="15"/>
        <v>0.00000</v>
      </c>
      <c r="L26" s="13" t="str">
        <f t="shared" si="16"/>
        <v>0.00000</v>
      </c>
      <c r="M26" s="13" t="str">
        <f t="shared" si="17"/>
        <v>0.00000</v>
      </c>
      <c r="N26" s="13" t="str">
        <f t="shared" si="18"/>
        <v>0.00000</v>
      </c>
      <c r="O26" s="1"/>
      <c r="P26" s="13" t="str">
        <f t="shared" si="19"/>
        <v>0.00000</v>
      </c>
      <c r="Q26" s="13" t="str">
        <f t="shared" si="20"/>
        <v>0.00000</v>
      </c>
      <c r="R26" s="13" t="str">
        <f t="shared" si="21"/>
        <v>0.00000</v>
      </c>
      <c r="S26" s="13" t="str">
        <f t="shared" si="22"/>
        <v>0.00000</v>
      </c>
      <c r="T26" s="1"/>
      <c r="U26" s="13" t="str">
        <f t="shared" si="23"/>
        <v>0.00000</v>
      </c>
      <c r="V26" s="13" t="str">
        <f t="shared" si="24"/>
        <v>0.00000</v>
      </c>
      <c r="W26" s="13" t="str">
        <f t="shared" si="25"/>
        <v>0.00000</v>
      </c>
      <c r="X26" s="13" t="str">
        <f t="shared" si="26"/>
        <v>0.00000</v>
      </c>
      <c r="Y26" s="1"/>
      <c r="Z26" s="13" t="str">
        <f t="shared" si="27"/>
        <v>0.00000</v>
      </c>
      <c r="AA26" s="13" t="str">
        <f t="shared" si="28"/>
        <v>0.00000</v>
      </c>
      <c r="AB26" s="13" t="str">
        <f t="shared" si="29"/>
        <v>0.00000</v>
      </c>
      <c r="AC26" s="13" t="str">
        <f t="shared" si="30"/>
        <v>0.00000</v>
      </c>
      <c r="AD26" s="1"/>
      <c r="AE26" s="13" t="str">
        <f t="shared" si="31"/>
        <v>0.00000</v>
      </c>
      <c r="AF26" s="13" t="str">
        <f t="shared" si="32"/>
        <v>0.00000</v>
      </c>
      <c r="AG26" s="13" t="str">
        <f t="shared" si="33"/>
        <v>0.00000</v>
      </c>
      <c r="AH26" s="13" t="str">
        <f t="shared" si="34"/>
        <v>0.00000</v>
      </c>
      <c r="AI26" s="1"/>
      <c r="AJ26" s="13" t="str">
        <f t="shared" si="35"/>
        <v>0.00000</v>
      </c>
      <c r="AK26" s="13" t="str">
        <f t="shared" si="36"/>
        <v>0.00000</v>
      </c>
      <c r="AL26" s="13" t="str">
        <f t="shared" si="37"/>
        <v>0.00000</v>
      </c>
      <c r="AM26" s="13" t="str">
        <f t="shared" si="38"/>
        <v>0.00000</v>
      </c>
      <c r="AN26" s="1"/>
      <c r="AO26" s="13" t="str">
        <f t="shared" si="39"/>
        <v>0.00000</v>
      </c>
      <c r="AP26" s="13" t="str">
        <f t="shared" si="40"/>
        <v>0.00000</v>
      </c>
      <c r="AQ26" s="13" t="str">
        <f t="shared" si="41"/>
        <v>0.00000</v>
      </c>
      <c r="AR26" s="13" t="str">
        <f t="shared" si="42"/>
        <v>0.00000</v>
      </c>
      <c r="AS26" s="1"/>
      <c r="AT26" s="13" t="str">
        <f t="shared" si="43"/>
        <v>0.00000</v>
      </c>
      <c r="AU26" s="13" t="str">
        <f t="shared" si="44"/>
        <v>0.00000</v>
      </c>
      <c r="AV26" s="13" t="str">
        <f t="shared" si="45"/>
        <v>0.00000</v>
      </c>
      <c r="AW26" s="13" t="str">
        <f t="shared" si="46"/>
        <v>0.00000</v>
      </c>
      <c r="AX26" s="1"/>
      <c r="AY26" s="13" t="str">
        <f t="shared" si="47"/>
        <v>0.00000</v>
      </c>
      <c r="AZ26" s="13" t="str">
        <f t="shared" si="48"/>
        <v>0.00000</v>
      </c>
      <c r="BA26" s="13" t="str">
        <f t="shared" si="49"/>
        <v>0.00000</v>
      </c>
      <c r="BB26" s="13" t="str">
        <f t="shared" si="50"/>
        <v>0.00000</v>
      </c>
    </row>
    <row r="27" ht="14.25" hidden="1" customHeight="1">
      <c r="A27" s="1"/>
      <c r="B27" s="1"/>
      <c r="C27" s="1"/>
      <c r="D27" s="1"/>
      <c r="E27" s="1"/>
      <c r="F27" s="13" t="str">
        <f t="shared" si="11"/>
        <v>0.00000</v>
      </c>
      <c r="G27" s="13" t="str">
        <f t="shared" si="12"/>
        <v>0.00000</v>
      </c>
      <c r="H27" s="13" t="str">
        <f t="shared" si="13"/>
        <v>0.00000</v>
      </c>
      <c r="I27" s="13" t="str">
        <f t="shared" si="14"/>
        <v>0.00000</v>
      </c>
      <c r="J27" s="1"/>
      <c r="K27" s="13" t="str">
        <f t="shared" si="15"/>
        <v>0.00000</v>
      </c>
      <c r="L27" s="13" t="str">
        <f t="shared" si="16"/>
        <v>0.00000</v>
      </c>
      <c r="M27" s="13" t="str">
        <f t="shared" si="17"/>
        <v>0.00000</v>
      </c>
      <c r="N27" s="13" t="str">
        <f t="shared" si="18"/>
        <v>0.00000</v>
      </c>
      <c r="O27" s="1"/>
      <c r="P27" s="13" t="str">
        <f t="shared" si="19"/>
        <v>0.00000</v>
      </c>
      <c r="Q27" s="13" t="str">
        <f t="shared" si="20"/>
        <v>0.00000</v>
      </c>
      <c r="R27" s="13" t="str">
        <f t="shared" si="21"/>
        <v>0.00000</v>
      </c>
      <c r="S27" s="13" t="str">
        <f t="shared" si="22"/>
        <v>0.00000</v>
      </c>
      <c r="T27" s="1"/>
      <c r="U27" s="13" t="str">
        <f t="shared" si="23"/>
        <v>0.00000</v>
      </c>
      <c r="V27" s="13" t="str">
        <f t="shared" si="24"/>
        <v>0.00000</v>
      </c>
      <c r="W27" s="13" t="str">
        <f t="shared" si="25"/>
        <v>0.00000</v>
      </c>
      <c r="X27" s="13" t="str">
        <f t="shared" si="26"/>
        <v>0.00000</v>
      </c>
      <c r="Y27" s="1"/>
      <c r="Z27" s="13" t="str">
        <f t="shared" si="27"/>
        <v>0.00000</v>
      </c>
      <c r="AA27" s="13" t="str">
        <f t="shared" si="28"/>
        <v>0.00000</v>
      </c>
      <c r="AB27" s="13" t="str">
        <f t="shared" si="29"/>
        <v>0.00000</v>
      </c>
      <c r="AC27" s="13" t="str">
        <f t="shared" si="30"/>
        <v>0.00000</v>
      </c>
      <c r="AD27" s="1"/>
      <c r="AE27" s="13" t="str">
        <f t="shared" si="31"/>
        <v>0.00000</v>
      </c>
      <c r="AF27" s="13" t="str">
        <f t="shared" si="32"/>
        <v>0.00000</v>
      </c>
      <c r="AG27" s="13" t="str">
        <f t="shared" si="33"/>
        <v>0.00000</v>
      </c>
      <c r="AH27" s="13" t="str">
        <f t="shared" si="34"/>
        <v>0.00000</v>
      </c>
      <c r="AI27" s="1"/>
      <c r="AJ27" s="13" t="str">
        <f t="shared" si="35"/>
        <v>0.00000</v>
      </c>
      <c r="AK27" s="13" t="str">
        <f t="shared" si="36"/>
        <v>0.00000</v>
      </c>
      <c r="AL27" s="13" t="str">
        <f t="shared" si="37"/>
        <v>0.00000</v>
      </c>
      <c r="AM27" s="13" t="str">
        <f t="shared" si="38"/>
        <v>0.00000</v>
      </c>
      <c r="AN27" s="1"/>
      <c r="AO27" s="13" t="str">
        <f t="shared" si="39"/>
        <v>0.00000</v>
      </c>
      <c r="AP27" s="13" t="str">
        <f t="shared" si="40"/>
        <v>0.00000</v>
      </c>
      <c r="AQ27" s="13" t="str">
        <f t="shared" si="41"/>
        <v>0.00000</v>
      </c>
      <c r="AR27" s="13" t="str">
        <f t="shared" si="42"/>
        <v>0.00000</v>
      </c>
      <c r="AS27" s="1"/>
      <c r="AT27" s="13" t="str">
        <f t="shared" si="43"/>
        <v>0.00000</v>
      </c>
      <c r="AU27" s="13" t="str">
        <f t="shared" si="44"/>
        <v>0.00000</v>
      </c>
      <c r="AV27" s="13" t="str">
        <f t="shared" si="45"/>
        <v>0.00000</v>
      </c>
      <c r="AW27" s="13" t="str">
        <f t="shared" si="46"/>
        <v>0.00000</v>
      </c>
      <c r="AX27" s="1"/>
      <c r="AY27" s="13" t="str">
        <f t="shared" si="47"/>
        <v>0.00000</v>
      </c>
      <c r="AZ27" s="13" t="str">
        <f t="shared" si="48"/>
        <v>0.00000</v>
      </c>
      <c r="BA27" s="13" t="str">
        <f t="shared" si="49"/>
        <v>0.00000</v>
      </c>
      <c r="BB27" s="13" t="str">
        <f t="shared" si="50"/>
        <v>0.00000</v>
      </c>
    </row>
    <row r="28" ht="14.25" hidden="1" customHeight="1">
      <c r="A28" s="1"/>
      <c r="B28" s="1"/>
      <c r="C28" s="1"/>
      <c r="D28" s="1"/>
      <c r="E28" s="1"/>
      <c r="F28" s="13" t="str">
        <f t="shared" si="11"/>
        <v>0.00000</v>
      </c>
      <c r="G28" s="13" t="str">
        <f t="shared" si="12"/>
        <v>0.00000</v>
      </c>
      <c r="H28" s="13" t="str">
        <f t="shared" si="13"/>
        <v>0.00000</v>
      </c>
      <c r="I28" s="13" t="str">
        <f t="shared" si="14"/>
        <v>0.00000</v>
      </c>
      <c r="J28" s="1"/>
      <c r="K28" s="13" t="str">
        <f t="shared" si="15"/>
        <v>0.00000</v>
      </c>
      <c r="L28" s="13" t="str">
        <f t="shared" si="16"/>
        <v>0.00000</v>
      </c>
      <c r="M28" s="13" t="str">
        <f t="shared" si="17"/>
        <v>0.00000</v>
      </c>
      <c r="N28" s="13" t="str">
        <f t="shared" si="18"/>
        <v>0.00000</v>
      </c>
      <c r="O28" s="1"/>
      <c r="P28" s="13" t="str">
        <f t="shared" si="19"/>
        <v>0.00000</v>
      </c>
      <c r="Q28" s="13" t="str">
        <f t="shared" si="20"/>
        <v>0.00000</v>
      </c>
      <c r="R28" s="13" t="str">
        <f t="shared" si="21"/>
        <v>0.00000</v>
      </c>
      <c r="S28" s="13" t="str">
        <f t="shared" si="22"/>
        <v>0.00000</v>
      </c>
      <c r="T28" s="1"/>
      <c r="U28" s="13" t="str">
        <f t="shared" si="23"/>
        <v>0.00000</v>
      </c>
      <c r="V28" s="13" t="str">
        <f t="shared" si="24"/>
        <v>0.00000</v>
      </c>
      <c r="W28" s="13" t="str">
        <f t="shared" si="25"/>
        <v>0.00000</v>
      </c>
      <c r="X28" s="13" t="str">
        <f t="shared" si="26"/>
        <v>0.00000</v>
      </c>
      <c r="Y28" s="1"/>
      <c r="Z28" s="13" t="str">
        <f t="shared" si="27"/>
        <v>0.00000</v>
      </c>
      <c r="AA28" s="13" t="str">
        <f t="shared" si="28"/>
        <v>0.00000</v>
      </c>
      <c r="AB28" s="13" t="str">
        <f t="shared" si="29"/>
        <v>0.00000</v>
      </c>
      <c r="AC28" s="13" t="str">
        <f t="shared" si="30"/>
        <v>0.00000</v>
      </c>
      <c r="AD28" s="1"/>
      <c r="AE28" s="13" t="str">
        <f t="shared" si="31"/>
        <v>0.00000</v>
      </c>
      <c r="AF28" s="13" t="str">
        <f t="shared" si="32"/>
        <v>0.00000</v>
      </c>
      <c r="AG28" s="13" t="str">
        <f t="shared" si="33"/>
        <v>0.00000</v>
      </c>
      <c r="AH28" s="13" t="str">
        <f t="shared" si="34"/>
        <v>0.00000</v>
      </c>
      <c r="AI28" s="1"/>
      <c r="AJ28" s="13" t="str">
        <f t="shared" si="35"/>
        <v>0.00000</v>
      </c>
      <c r="AK28" s="13" t="str">
        <f t="shared" si="36"/>
        <v>0.00000</v>
      </c>
      <c r="AL28" s="13" t="str">
        <f t="shared" si="37"/>
        <v>0.00000</v>
      </c>
      <c r="AM28" s="13" t="str">
        <f t="shared" si="38"/>
        <v>0.00000</v>
      </c>
      <c r="AN28" s="1"/>
      <c r="AO28" s="13" t="str">
        <f t="shared" si="39"/>
        <v>0.00000</v>
      </c>
      <c r="AP28" s="13" t="str">
        <f t="shared" si="40"/>
        <v>0.00000</v>
      </c>
      <c r="AQ28" s="13" t="str">
        <f t="shared" si="41"/>
        <v>0.00000</v>
      </c>
      <c r="AR28" s="13" t="str">
        <f t="shared" si="42"/>
        <v>0.00000</v>
      </c>
      <c r="AS28" s="1"/>
      <c r="AT28" s="13" t="str">
        <f t="shared" si="43"/>
        <v>0.00000</v>
      </c>
      <c r="AU28" s="13" t="str">
        <f t="shared" si="44"/>
        <v>0.00000</v>
      </c>
      <c r="AV28" s="13" t="str">
        <f t="shared" si="45"/>
        <v>0.00000</v>
      </c>
      <c r="AW28" s="13" t="str">
        <f t="shared" si="46"/>
        <v>0.00000</v>
      </c>
      <c r="AX28" s="1"/>
      <c r="AY28" s="13" t="str">
        <f t="shared" si="47"/>
        <v>0.00000</v>
      </c>
      <c r="AZ28" s="13" t="str">
        <f t="shared" si="48"/>
        <v>0.00000</v>
      </c>
      <c r="BA28" s="13" t="str">
        <f t="shared" si="49"/>
        <v>0.00000</v>
      </c>
      <c r="BB28" s="13" t="str">
        <f t="shared" si="50"/>
        <v>0.00000</v>
      </c>
    </row>
    <row r="29" ht="14.25" hidden="1" customHeight="1">
      <c r="A29" s="1"/>
      <c r="B29" s="1"/>
      <c r="C29" s="1"/>
      <c r="D29" s="1"/>
      <c r="E29" s="1"/>
      <c r="F29" s="13" t="str">
        <f t="shared" si="11"/>
        <v>0.00000</v>
      </c>
      <c r="G29" s="13" t="str">
        <f t="shared" si="12"/>
        <v>0.00000</v>
      </c>
      <c r="H29" s="13" t="str">
        <f t="shared" si="13"/>
        <v>0.00000</v>
      </c>
      <c r="I29" s="13" t="str">
        <f t="shared" si="14"/>
        <v>0.00000</v>
      </c>
      <c r="J29" s="1"/>
      <c r="K29" s="13" t="str">
        <f t="shared" si="15"/>
        <v>0.00000</v>
      </c>
      <c r="L29" s="13" t="str">
        <f t="shared" si="16"/>
        <v>0.00000</v>
      </c>
      <c r="M29" s="13" t="str">
        <f t="shared" si="17"/>
        <v>0.00000</v>
      </c>
      <c r="N29" s="13" t="str">
        <f t="shared" si="18"/>
        <v>0.00000</v>
      </c>
      <c r="O29" s="1"/>
      <c r="P29" s="13" t="str">
        <f t="shared" si="19"/>
        <v>0.00000</v>
      </c>
      <c r="Q29" s="13" t="str">
        <f t="shared" si="20"/>
        <v>0.00000</v>
      </c>
      <c r="R29" s="13" t="str">
        <f t="shared" si="21"/>
        <v>0.00000</v>
      </c>
      <c r="S29" s="13" t="str">
        <f t="shared" si="22"/>
        <v>0.00000</v>
      </c>
      <c r="T29" s="1"/>
      <c r="U29" s="13" t="str">
        <f t="shared" si="23"/>
        <v>0.00000</v>
      </c>
      <c r="V29" s="13" t="str">
        <f t="shared" si="24"/>
        <v>0.00000</v>
      </c>
      <c r="W29" s="13" t="str">
        <f t="shared" si="25"/>
        <v>0.00000</v>
      </c>
      <c r="X29" s="13" t="str">
        <f t="shared" si="26"/>
        <v>0.00000</v>
      </c>
      <c r="Y29" s="1"/>
      <c r="Z29" s="13" t="str">
        <f t="shared" si="27"/>
        <v>0.00000</v>
      </c>
      <c r="AA29" s="13" t="str">
        <f t="shared" si="28"/>
        <v>0.00000</v>
      </c>
      <c r="AB29" s="13" t="str">
        <f t="shared" si="29"/>
        <v>0.00000</v>
      </c>
      <c r="AC29" s="13" t="str">
        <f t="shared" si="30"/>
        <v>0.00000</v>
      </c>
      <c r="AD29" s="1"/>
      <c r="AE29" s="13" t="str">
        <f t="shared" si="31"/>
        <v>0.00000</v>
      </c>
      <c r="AF29" s="13" t="str">
        <f t="shared" si="32"/>
        <v>0.00000</v>
      </c>
      <c r="AG29" s="13" t="str">
        <f t="shared" si="33"/>
        <v>0.00000</v>
      </c>
      <c r="AH29" s="13" t="str">
        <f t="shared" si="34"/>
        <v>0.00000</v>
      </c>
      <c r="AI29" s="1"/>
      <c r="AJ29" s="13" t="str">
        <f t="shared" si="35"/>
        <v>0.00000</v>
      </c>
      <c r="AK29" s="13" t="str">
        <f t="shared" si="36"/>
        <v>0.00000</v>
      </c>
      <c r="AL29" s="13" t="str">
        <f t="shared" si="37"/>
        <v>0.00000</v>
      </c>
      <c r="AM29" s="13" t="str">
        <f t="shared" si="38"/>
        <v>0.00000</v>
      </c>
      <c r="AN29" s="1"/>
      <c r="AO29" s="13" t="str">
        <f t="shared" si="39"/>
        <v>0.00000</v>
      </c>
      <c r="AP29" s="13" t="str">
        <f t="shared" si="40"/>
        <v>0.00000</v>
      </c>
      <c r="AQ29" s="13" t="str">
        <f t="shared" si="41"/>
        <v>0.00000</v>
      </c>
      <c r="AR29" s="13" t="str">
        <f t="shared" si="42"/>
        <v>0.00000</v>
      </c>
      <c r="AS29" s="1"/>
      <c r="AT29" s="13" t="str">
        <f t="shared" si="43"/>
        <v>0.00000</v>
      </c>
      <c r="AU29" s="13" t="str">
        <f t="shared" si="44"/>
        <v>0.00000</v>
      </c>
      <c r="AV29" s="13" t="str">
        <f t="shared" si="45"/>
        <v>0.00000</v>
      </c>
      <c r="AW29" s="13" t="str">
        <f t="shared" si="46"/>
        <v>0.00000</v>
      </c>
      <c r="AX29" s="1"/>
      <c r="AY29" s="13" t="str">
        <f t="shared" si="47"/>
        <v>0.00000</v>
      </c>
      <c r="AZ29" s="13" t="str">
        <f t="shared" si="48"/>
        <v>0.00000</v>
      </c>
      <c r="BA29" s="13" t="str">
        <f t="shared" si="49"/>
        <v>0.00000</v>
      </c>
      <c r="BB29" s="13" t="str">
        <f t="shared" si="50"/>
        <v>0.00000</v>
      </c>
    </row>
    <row r="30" ht="14.25" hidden="1" customHeight="1">
      <c r="A30" s="1"/>
      <c r="B30" s="1"/>
      <c r="C30" s="1"/>
      <c r="D30" s="1"/>
      <c r="E30" s="1"/>
      <c r="F30" s="13" t="str">
        <f t="shared" si="11"/>
        <v>0.00000</v>
      </c>
      <c r="G30" s="13" t="str">
        <f t="shared" si="12"/>
        <v>0.00000</v>
      </c>
      <c r="H30" s="13" t="str">
        <f t="shared" si="13"/>
        <v>0.00000</v>
      </c>
      <c r="I30" s="13" t="str">
        <f t="shared" si="14"/>
        <v>0.00000</v>
      </c>
      <c r="J30" s="1"/>
      <c r="K30" s="13" t="str">
        <f t="shared" si="15"/>
        <v>0.00000</v>
      </c>
      <c r="L30" s="13" t="str">
        <f t="shared" si="16"/>
        <v>0.00000</v>
      </c>
      <c r="M30" s="13" t="str">
        <f t="shared" si="17"/>
        <v>0.00000</v>
      </c>
      <c r="N30" s="13" t="str">
        <f t="shared" si="18"/>
        <v>0.00000</v>
      </c>
      <c r="O30" s="1"/>
      <c r="P30" s="13" t="str">
        <f t="shared" si="19"/>
        <v>0.00000</v>
      </c>
      <c r="Q30" s="13" t="str">
        <f t="shared" si="20"/>
        <v>0.00000</v>
      </c>
      <c r="R30" s="13" t="str">
        <f t="shared" si="21"/>
        <v>0.00000</v>
      </c>
      <c r="S30" s="13" t="str">
        <f t="shared" si="22"/>
        <v>0.00000</v>
      </c>
      <c r="T30" s="1"/>
      <c r="U30" s="13" t="str">
        <f t="shared" si="23"/>
        <v>0.00000</v>
      </c>
      <c r="V30" s="13" t="str">
        <f t="shared" si="24"/>
        <v>0.00000</v>
      </c>
      <c r="W30" s="13" t="str">
        <f t="shared" si="25"/>
        <v>0.00000</v>
      </c>
      <c r="X30" s="13" t="str">
        <f t="shared" si="26"/>
        <v>0.00000</v>
      </c>
      <c r="Y30" s="1"/>
      <c r="Z30" s="13" t="str">
        <f t="shared" si="27"/>
        <v>0.00000</v>
      </c>
      <c r="AA30" s="13" t="str">
        <f t="shared" si="28"/>
        <v>0.00000</v>
      </c>
      <c r="AB30" s="13" t="str">
        <f t="shared" si="29"/>
        <v>0.00000</v>
      </c>
      <c r="AC30" s="13" t="str">
        <f t="shared" si="30"/>
        <v>0.00000</v>
      </c>
      <c r="AD30" s="1"/>
      <c r="AE30" s="13" t="str">
        <f t="shared" si="31"/>
        <v>0.00000</v>
      </c>
      <c r="AF30" s="13" t="str">
        <f t="shared" si="32"/>
        <v>0.00000</v>
      </c>
      <c r="AG30" s="13" t="str">
        <f t="shared" si="33"/>
        <v>0.00000</v>
      </c>
      <c r="AH30" s="13" t="str">
        <f t="shared" si="34"/>
        <v>0.00000</v>
      </c>
      <c r="AI30" s="1"/>
      <c r="AJ30" s="13" t="str">
        <f t="shared" si="35"/>
        <v>0.00000</v>
      </c>
      <c r="AK30" s="13" t="str">
        <f t="shared" si="36"/>
        <v>0.00000</v>
      </c>
      <c r="AL30" s="13" t="str">
        <f t="shared" si="37"/>
        <v>0.00000</v>
      </c>
      <c r="AM30" s="13" t="str">
        <f t="shared" si="38"/>
        <v>0.00000</v>
      </c>
      <c r="AN30" s="1"/>
      <c r="AO30" s="13" t="str">
        <f t="shared" si="39"/>
        <v>0.00000</v>
      </c>
      <c r="AP30" s="13" t="str">
        <f t="shared" si="40"/>
        <v>0.00000</v>
      </c>
      <c r="AQ30" s="13" t="str">
        <f t="shared" si="41"/>
        <v>0.00000</v>
      </c>
      <c r="AR30" s="13" t="str">
        <f t="shared" si="42"/>
        <v>0.00000</v>
      </c>
      <c r="AS30" s="1"/>
      <c r="AT30" s="13" t="str">
        <f t="shared" si="43"/>
        <v>0.00000</v>
      </c>
      <c r="AU30" s="13" t="str">
        <f t="shared" si="44"/>
        <v>0.00000</v>
      </c>
      <c r="AV30" s="13" t="str">
        <f t="shared" si="45"/>
        <v>0.00000</v>
      </c>
      <c r="AW30" s="13" t="str">
        <f t="shared" si="46"/>
        <v>0.00000</v>
      </c>
      <c r="AX30" s="1"/>
      <c r="AY30" s="13" t="str">
        <f t="shared" si="47"/>
        <v>0.00000</v>
      </c>
      <c r="AZ30" s="13" t="str">
        <f t="shared" si="48"/>
        <v>0.00000</v>
      </c>
      <c r="BA30" s="13" t="str">
        <f t="shared" si="49"/>
        <v>0.00000</v>
      </c>
      <c r="BB30" s="13" t="str">
        <f t="shared" si="50"/>
        <v>0.00000</v>
      </c>
    </row>
    <row r="31" ht="14.25" hidden="1" customHeight="1">
      <c r="A31" s="1"/>
      <c r="B31" s="1"/>
      <c r="C31" s="1"/>
      <c r="D31" s="1"/>
      <c r="E31" s="1"/>
      <c r="F31" s="13" t="str">
        <f t="shared" si="11"/>
        <v>0.00000</v>
      </c>
      <c r="G31" s="13" t="str">
        <f t="shared" si="12"/>
        <v>0.00000</v>
      </c>
      <c r="H31" s="13" t="str">
        <f t="shared" si="13"/>
        <v>0.00000</v>
      </c>
      <c r="I31" s="13" t="str">
        <f t="shared" si="14"/>
        <v>0.00000</v>
      </c>
      <c r="J31" s="1"/>
      <c r="K31" s="13" t="str">
        <f t="shared" si="15"/>
        <v>0.00000</v>
      </c>
      <c r="L31" s="13" t="str">
        <f t="shared" si="16"/>
        <v>0.00000</v>
      </c>
      <c r="M31" s="13" t="str">
        <f t="shared" si="17"/>
        <v>0.00000</v>
      </c>
      <c r="N31" s="13" t="str">
        <f t="shared" si="18"/>
        <v>0.00000</v>
      </c>
      <c r="O31" s="1"/>
      <c r="P31" s="13" t="str">
        <f t="shared" si="19"/>
        <v>0.00000</v>
      </c>
      <c r="Q31" s="13" t="str">
        <f t="shared" si="20"/>
        <v>0.00000</v>
      </c>
      <c r="R31" s="13" t="str">
        <f t="shared" si="21"/>
        <v>0.00000</v>
      </c>
      <c r="S31" s="13" t="str">
        <f t="shared" si="22"/>
        <v>0.00000</v>
      </c>
      <c r="T31" s="1"/>
      <c r="U31" s="13" t="str">
        <f t="shared" si="23"/>
        <v>0.00000</v>
      </c>
      <c r="V31" s="13" t="str">
        <f t="shared" si="24"/>
        <v>0.00000</v>
      </c>
      <c r="W31" s="13" t="str">
        <f t="shared" si="25"/>
        <v>0.00000</v>
      </c>
      <c r="X31" s="13" t="str">
        <f t="shared" si="26"/>
        <v>0.00000</v>
      </c>
      <c r="Y31" s="1"/>
      <c r="Z31" s="13" t="str">
        <f t="shared" si="27"/>
        <v>0.00000</v>
      </c>
      <c r="AA31" s="13" t="str">
        <f t="shared" si="28"/>
        <v>0.00000</v>
      </c>
      <c r="AB31" s="13" t="str">
        <f t="shared" si="29"/>
        <v>0.00000</v>
      </c>
      <c r="AC31" s="13" t="str">
        <f t="shared" si="30"/>
        <v>0.00000</v>
      </c>
      <c r="AD31" s="1"/>
      <c r="AE31" s="13" t="str">
        <f t="shared" si="31"/>
        <v>0.00000</v>
      </c>
      <c r="AF31" s="13" t="str">
        <f t="shared" si="32"/>
        <v>0.00000</v>
      </c>
      <c r="AG31" s="13" t="str">
        <f t="shared" si="33"/>
        <v>0.00000</v>
      </c>
      <c r="AH31" s="13" t="str">
        <f t="shared" si="34"/>
        <v>0.00000</v>
      </c>
      <c r="AI31" s="1"/>
      <c r="AJ31" s="13" t="str">
        <f t="shared" si="35"/>
        <v>0.00000</v>
      </c>
      <c r="AK31" s="13" t="str">
        <f t="shared" si="36"/>
        <v>0.00000</v>
      </c>
      <c r="AL31" s="13" t="str">
        <f t="shared" si="37"/>
        <v>0.00000</v>
      </c>
      <c r="AM31" s="13" t="str">
        <f t="shared" si="38"/>
        <v>0.00000</v>
      </c>
      <c r="AN31" s="1"/>
      <c r="AO31" s="13" t="str">
        <f t="shared" si="39"/>
        <v>0.00000</v>
      </c>
      <c r="AP31" s="13" t="str">
        <f t="shared" si="40"/>
        <v>0.00000</v>
      </c>
      <c r="AQ31" s="13" t="str">
        <f t="shared" si="41"/>
        <v>0.00000</v>
      </c>
      <c r="AR31" s="13" t="str">
        <f t="shared" si="42"/>
        <v>0.00000</v>
      </c>
      <c r="AS31" s="1"/>
      <c r="AT31" s="13" t="str">
        <f t="shared" si="43"/>
        <v>0.00000</v>
      </c>
      <c r="AU31" s="13" t="str">
        <f t="shared" si="44"/>
        <v>0.00000</v>
      </c>
      <c r="AV31" s="13" t="str">
        <f t="shared" si="45"/>
        <v>0.00000</v>
      </c>
      <c r="AW31" s="13" t="str">
        <f t="shared" si="46"/>
        <v>0.00000</v>
      </c>
      <c r="AX31" s="1"/>
      <c r="AY31" s="13" t="str">
        <f t="shared" si="47"/>
        <v>0.00000</v>
      </c>
      <c r="AZ31" s="13" t="str">
        <f t="shared" si="48"/>
        <v>0.00000</v>
      </c>
      <c r="BA31" s="13" t="str">
        <f t="shared" si="49"/>
        <v>0.00000</v>
      </c>
      <c r="BB31" s="13" t="str">
        <f t="shared" si="50"/>
        <v>0.00000</v>
      </c>
    </row>
    <row r="32" ht="14.25" hidden="1" customHeight="1">
      <c r="A32" s="1"/>
      <c r="B32" s="1"/>
      <c r="C32" s="1"/>
      <c r="D32" s="1"/>
      <c r="E32" s="1"/>
      <c r="F32" s="13" t="str">
        <f t="shared" si="11"/>
        <v>0.00000</v>
      </c>
      <c r="G32" s="13" t="str">
        <f t="shared" si="12"/>
        <v>0.00000</v>
      </c>
      <c r="H32" s="13" t="str">
        <f t="shared" si="13"/>
        <v>0.00000</v>
      </c>
      <c r="I32" s="13" t="str">
        <f t="shared" si="14"/>
        <v>0.00000</v>
      </c>
      <c r="J32" s="1"/>
      <c r="K32" s="13" t="str">
        <f t="shared" si="15"/>
        <v>0.00000</v>
      </c>
      <c r="L32" s="13" t="str">
        <f t="shared" si="16"/>
        <v>0.00000</v>
      </c>
      <c r="M32" s="13" t="str">
        <f t="shared" si="17"/>
        <v>0.00000</v>
      </c>
      <c r="N32" s="13" t="str">
        <f t="shared" si="18"/>
        <v>0.00000</v>
      </c>
      <c r="O32" s="1"/>
      <c r="P32" s="13" t="str">
        <f t="shared" si="19"/>
        <v>0.00000</v>
      </c>
      <c r="Q32" s="13" t="str">
        <f t="shared" si="20"/>
        <v>0.00000</v>
      </c>
      <c r="R32" s="13" t="str">
        <f t="shared" si="21"/>
        <v>0.00000</v>
      </c>
      <c r="S32" s="13" t="str">
        <f t="shared" si="22"/>
        <v>0.00000</v>
      </c>
      <c r="T32" s="1"/>
      <c r="U32" s="13" t="str">
        <f t="shared" si="23"/>
        <v>0.00000</v>
      </c>
      <c r="V32" s="13" t="str">
        <f t="shared" si="24"/>
        <v>0.00000</v>
      </c>
      <c r="W32" s="13" t="str">
        <f t="shared" si="25"/>
        <v>0.00000</v>
      </c>
      <c r="X32" s="13" t="str">
        <f t="shared" si="26"/>
        <v>0.00000</v>
      </c>
      <c r="Y32" s="1"/>
      <c r="Z32" s="13" t="str">
        <f t="shared" si="27"/>
        <v>0.00000</v>
      </c>
      <c r="AA32" s="13" t="str">
        <f t="shared" si="28"/>
        <v>0.00000</v>
      </c>
      <c r="AB32" s="13" t="str">
        <f t="shared" si="29"/>
        <v>0.00000</v>
      </c>
      <c r="AC32" s="13" t="str">
        <f t="shared" si="30"/>
        <v>0.00000</v>
      </c>
      <c r="AD32" s="1"/>
      <c r="AE32" s="13" t="str">
        <f t="shared" si="31"/>
        <v>0.00000</v>
      </c>
      <c r="AF32" s="13" t="str">
        <f t="shared" si="32"/>
        <v>0.00000</v>
      </c>
      <c r="AG32" s="13" t="str">
        <f t="shared" si="33"/>
        <v>0.00000</v>
      </c>
      <c r="AH32" s="13" t="str">
        <f t="shared" si="34"/>
        <v>0.00000</v>
      </c>
      <c r="AI32" s="1"/>
      <c r="AJ32" s="13" t="str">
        <f t="shared" si="35"/>
        <v>0.00000</v>
      </c>
      <c r="AK32" s="13" t="str">
        <f t="shared" si="36"/>
        <v>0.00000</v>
      </c>
      <c r="AL32" s="13" t="str">
        <f t="shared" si="37"/>
        <v>0.00000</v>
      </c>
      <c r="AM32" s="13" t="str">
        <f t="shared" si="38"/>
        <v>0.00000</v>
      </c>
      <c r="AN32" s="1"/>
      <c r="AO32" s="13" t="str">
        <f t="shared" si="39"/>
        <v>0.00000</v>
      </c>
      <c r="AP32" s="13" t="str">
        <f t="shared" si="40"/>
        <v>0.00000</v>
      </c>
      <c r="AQ32" s="13" t="str">
        <f t="shared" si="41"/>
        <v>0.00000</v>
      </c>
      <c r="AR32" s="13" t="str">
        <f t="shared" si="42"/>
        <v>0.00000</v>
      </c>
      <c r="AS32" s="1"/>
      <c r="AT32" s="13" t="str">
        <f t="shared" si="43"/>
        <v>0.00000</v>
      </c>
      <c r="AU32" s="13" t="str">
        <f t="shared" si="44"/>
        <v>0.00000</v>
      </c>
      <c r="AV32" s="13" t="str">
        <f t="shared" si="45"/>
        <v>0.00000</v>
      </c>
      <c r="AW32" s="13" t="str">
        <f t="shared" si="46"/>
        <v>0.00000</v>
      </c>
      <c r="AX32" s="1"/>
      <c r="AY32" s="13" t="str">
        <f t="shared" si="47"/>
        <v>0.00000</v>
      </c>
      <c r="AZ32" s="13" t="str">
        <f t="shared" si="48"/>
        <v>0.00000</v>
      </c>
      <c r="BA32" s="13" t="str">
        <f t="shared" si="49"/>
        <v>0.00000</v>
      </c>
      <c r="BB32" s="13" t="str">
        <f t="shared" si="50"/>
        <v>0.00000</v>
      </c>
    </row>
    <row r="33" ht="14.25" hidden="1" customHeight="1">
      <c r="A33" s="1"/>
      <c r="B33" s="1"/>
      <c r="C33" s="1"/>
      <c r="D33" s="1"/>
      <c r="E33" s="1"/>
      <c r="F33" s="13"/>
      <c r="G33" s="13"/>
      <c r="H33" s="13"/>
      <c r="I33" s="13"/>
      <c r="J33" s="1"/>
      <c r="K33" s="13"/>
      <c r="L33" s="13"/>
      <c r="M33" s="13"/>
      <c r="N33" s="1"/>
      <c r="O33" s="1"/>
      <c r="P33" s="13"/>
      <c r="Q33" s="13"/>
      <c r="R33" s="13"/>
      <c r="S33" s="13"/>
      <c r="T33" s="1"/>
      <c r="U33" s="13"/>
      <c r="V33" s="13"/>
      <c r="W33" s="13"/>
      <c r="X33" s="13"/>
      <c r="Y33" s="1"/>
      <c r="Z33" s="13"/>
      <c r="AA33" s="13"/>
      <c r="AB33" s="13"/>
      <c r="AC33" s="13"/>
      <c r="AD33" s="1"/>
      <c r="AE33" s="13"/>
      <c r="AF33" s="13"/>
      <c r="AG33" s="13"/>
      <c r="AH33" s="13"/>
      <c r="AI33" s="1"/>
      <c r="AJ33" s="13"/>
      <c r="AK33" s="13"/>
      <c r="AL33" s="13"/>
      <c r="AM33" s="13"/>
      <c r="AN33" s="1"/>
      <c r="AO33" s="13"/>
      <c r="AP33" s="13"/>
      <c r="AQ33" s="13"/>
      <c r="AR33" s="13"/>
      <c r="AS33" s="1"/>
      <c r="AT33" s="13"/>
      <c r="AU33" s="13"/>
      <c r="AV33" s="13"/>
      <c r="AW33" s="13"/>
      <c r="AX33" s="1"/>
      <c r="AY33" s="13"/>
      <c r="AZ33" s="13"/>
      <c r="BA33" s="13"/>
      <c r="BB33" s="13"/>
    </row>
    <row r="34" ht="14.25" hidden="1" customHeight="1">
      <c r="A34" s="1"/>
      <c r="B34" s="1"/>
      <c r="C34" s="1"/>
      <c r="D34" s="1"/>
      <c r="E34" s="1"/>
      <c r="F34" s="13" t="str">
        <f t="shared" ref="F34:I34" si="51">STDEV(F23:F32)</f>
        <v>0.00000</v>
      </c>
      <c r="G34" s="13" t="str">
        <f t="shared" si="51"/>
        <v>0.00000</v>
      </c>
      <c r="H34" s="13" t="str">
        <f t="shared" si="51"/>
        <v>0.00000</v>
      </c>
      <c r="I34" s="13" t="str">
        <f t="shared" si="51"/>
        <v>0.00000</v>
      </c>
      <c r="J34" s="1"/>
      <c r="K34" s="13" t="str">
        <f t="shared" ref="K34:N34" si="52">STDEV(K23:K32)</f>
        <v>0.00000</v>
      </c>
      <c r="L34" s="13" t="str">
        <f t="shared" si="52"/>
        <v>0.00000</v>
      </c>
      <c r="M34" s="13" t="str">
        <f t="shared" si="52"/>
        <v>0.00000</v>
      </c>
      <c r="N34" s="13" t="str">
        <f t="shared" si="52"/>
        <v>0.00000</v>
      </c>
      <c r="O34" s="1"/>
      <c r="P34" s="13" t="str">
        <f t="shared" ref="P34:S34" si="53">STDEV(P23:P32)</f>
        <v>0.00000</v>
      </c>
      <c r="Q34" s="13" t="str">
        <f t="shared" si="53"/>
        <v>0.00000</v>
      </c>
      <c r="R34" s="13" t="str">
        <f t="shared" si="53"/>
        <v>0.00000</v>
      </c>
      <c r="S34" s="13" t="str">
        <f t="shared" si="53"/>
        <v>0.00000</v>
      </c>
      <c r="T34" s="1"/>
      <c r="U34" s="13" t="str">
        <f t="shared" ref="U34:X34" si="54">STDEV(U23:U32)</f>
        <v>0.00000</v>
      </c>
      <c r="V34" s="13" t="str">
        <f t="shared" si="54"/>
        <v>0.00000</v>
      </c>
      <c r="W34" s="13" t="str">
        <f t="shared" si="54"/>
        <v>0.00000</v>
      </c>
      <c r="X34" s="13" t="str">
        <f t="shared" si="54"/>
        <v>0.00000</v>
      </c>
      <c r="Y34" s="1"/>
      <c r="Z34" s="13" t="str">
        <f t="shared" ref="Z34:AC34" si="55">STDEV(Z23:Z32)</f>
        <v>0.00000</v>
      </c>
      <c r="AA34" s="13" t="str">
        <f t="shared" si="55"/>
        <v>0.00000</v>
      </c>
      <c r="AB34" s="13" t="str">
        <f t="shared" si="55"/>
        <v>0.00000</v>
      </c>
      <c r="AC34" s="13" t="str">
        <f t="shared" si="55"/>
        <v>0.00000</v>
      </c>
      <c r="AD34" s="1"/>
      <c r="AE34" s="13" t="str">
        <f t="shared" ref="AE34:AH34" si="56">STDEV(AE23:AE32)</f>
        <v>0.00000</v>
      </c>
      <c r="AF34" s="13" t="str">
        <f t="shared" si="56"/>
        <v>0.00000</v>
      </c>
      <c r="AG34" s="13" t="str">
        <f t="shared" si="56"/>
        <v>0.00000</v>
      </c>
      <c r="AH34" s="13" t="str">
        <f t="shared" si="56"/>
        <v>0.00000</v>
      </c>
      <c r="AI34" s="1"/>
      <c r="AJ34" s="13" t="str">
        <f t="shared" ref="AJ34:AM34" si="57">STDEV(AJ23:AJ32)</f>
        <v>0.00000</v>
      </c>
      <c r="AK34" s="13" t="str">
        <f t="shared" si="57"/>
        <v>0.00000</v>
      </c>
      <c r="AL34" s="13" t="str">
        <f t="shared" si="57"/>
        <v>0.00000</v>
      </c>
      <c r="AM34" s="13" t="str">
        <f t="shared" si="57"/>
        <v>0.00000</v>
      </c>
      <c r="AN34" s="1"/>
      <c r="AO34" s="13" t="str">
        <f t="shared" ref="AO34:AR34" si="58">STDEV(AO23:AO32)</f>
        <v>0.00000</v>
      </c>
      <c r="AP34" s="13" t="str">
        <f t="shared" si="58"/>
        <v>0.00000</v>
      </c>
      <c r="AQ34" s="13" t="str">
        <f t="shared" si="58"/>
        <v>0.00000</v>
      </c>
      <c r="AR34" s="13" t="str">
        <f t="shared" si="58"/>
        <v>0.00000</v>
      </c>
      <c r="AS34" s="1"/>
      <c r="AT34" s="13" t="str">
        <f t="shared" ref="AT34:AW34" si="59">STDEV(AT23:AT32)</f>
        <v>0.00000</v>
      </c>
      <c r="AU34" s="13" t="str">
        <f t="shared" si="59"/>
        <v>0.00000</v>
      </c>
      <c r="AV34" s="13" t="str">
        <f t="shared" si="59"/>
        <v>0.00000</v>
      </c>
      <c r="AW34" s="13" t="str">
        <f t="shared" si="59"/>
        <v>0.00000</v>
      </c>
      <c r="AX34" s="1"/>
      <c r="AY34" s="13" t="str">
        <f t="shared" ref="AY34:BB34" si="60">STDEV(AY23:AY32)</f>
        <v>0.00000</v>
      </c>
      <c r="AZ34" s="13" t="str">
        <f t="shared" si="60"/>
        <v>0.00000</v>
      </c>
      <c r="BA34" s="13" t="str">
        <f t="shared" si="60"/>
        <v>0.00000</v>
      </c>
      <c r="BB34" s="13" t="str">
        <f t="shared" si="60"/>
        <v>0.00000</v>
      </c>
    </row>
    <row r="35" ht="14.25" hidden="1" customHeight="1">
      <c r="A35" s="1"/>
      <c r="B35" s="1"/>
      <c r="C35" s="1"/>
      <c r="D35" s="1"/>
      <c r="E35" s="1"/>
      <c r="F35" s="17" t="str">
        <f t="shared" ref="F35:I35" si="61">2*F34</f>
        <v>0.0000</v>
      </c>
      <c r="G35" s="17" t="str">
        <f t="shared" si="61"/>
        <v>0.0000</v>
      </c>
      <c r="H35" s="17" t="str">
        <f t="shared" si="61"/>
        <v>0.0000</v>
      </c>
      <c r="I35" s="17" t="str">
        <f t="shared" si="61"/>
        <v>0.0000</v>
      </c>
      <c r="J35" s="1"/>
      <c r="K35" s="17" t="str">
        <f t="shared" ref="K35:N35" si="62">2*K34</f>
        <v>0.0000</v>
      </c>
      <c r="L35" s="17" t="str">
        <f t="shared" si="62"/>
        <v>0.0000</v>
      </c>
      <c r="M35" s="17" t="str">
        <f t="shared" si="62"/>
        <v>0.0000</v>
      </c>
      <c r="N35" s="17" t="str">
        <f t="shared" si="62"/>
        <v>0.0000</v>
      </c>
      <c r="O35" s="1"/>
      <c r="P35" s="17" t="str">
        <f t="shared" ref="P35:S35" si="63">2*P34</f>
        <v>0.0000</v>
      </c>
      <c r="Q35" s="17" t="str">
        <f t="shared" si="63"/>
        <v>0.0000</v>
      </c>
      <c r="R35" s="17" t="str">
        <f t="shared" si="63"/>
        <v>0.0000</v>
      </c>
      <c r="S35" s="17" t="str">
        <f t="shared" si="63"/>
        <v>0.0000</v>
      </c>
      <c r="T35" s="1"/>
      <c r="U35" s="17" t="str">
        <f t="shared" ref="U35:X35" si="64">2*U34</f>
        <v>0.0000</v>
      </c>
      <c r="V35" s="17" t="str">
        <f t="shared" si="64"/>
        <v>0.0000</v>
      </c>
      <c r="W35" s="17" t="str">
        <f t="shared" si="64"/>
        <v>0.0000</v>
      </c>
      <c r="X35" s="17" t="str">
        <f t="shared" si="64"/>
        <v>0.0000</v>
      </c>
      <c r="Y35" s="1"/>
      <c r="Z35" s="17" t="str">
        <f t="shared" ref="Z35:AC35" si="65">2*Z34</f>
        <v>0.0000</v>
      </c>
      <c r="AA35" s="17" t="str">
        <f t="shared" si="65"/>
        <v>0.0000</v>
      </c>
      <c r="AB35" s="17" t="str">
        <f t="shared" si="65"/>
        <v>0.0000</v>
      </c>
      <c r="AC35" s="17" t="str">
        <f t="shared" si="65"/>
        <v>0.0000</v>
      </c>
      <c r="AD35" s="1"/>
      <c r="AE35" s="17" t="str">
        <f t="shared" ref="AE35:AH35" si="66">2*AE34</f>
        <v>0.0000</v>
      </c>
      <c r="AF35" s="17" t="str">
        <f t="shared" si="66"/>
        <v>0.0000</v>
      </c>
      <c r="AG35" s="17" t="str">
        <f t="shared" si="66"/>
        <v>0.0000</v>
      </c>
      <c r="AH35" s="17" t="str">
        <f t="shared" si="66"/>
        <v>0.0000</v>
      </c>
      <c r="AI35" s="1"/>
      <c r="AJ35" s="17" t="str">
        <f t="shared" ref="AJ35:AM35" si="67">2*AJ34</f>
        <v>0.0000</v>
      </c>
      <c r="AK35" s="17" t="str">
        <f t="shared" si="67"/>
        <v>0.0000</v>
      </c>
      <c r="AL35" s="17" t="str">
        <f t="shared" si="67"/>
        <v>0.0000</v>
      </c>
      <c r="AM35" s="17" t="str">
        <f t="shared" si="67"/>
        <v>0.0000</v>
      </c>
      <c r="AN35" s="1"/>
      <c r="AO35" s="17" t="str">
        <f t="shared" ref="AO35:AR35" si="68">2*AO34</f>
        <v>0.0000</v>
      </c>
      <c r="AP35" s="17" t="str">
        <f t="shared" si="68"/>
        <v>0.0000</v>
      </c>
      <c r="AQ35" s="17" t="str">
        <f t="shared" si="68"/>
        <v>0.0000</v>
      </c>
      <c r="AR35" s="17" t="str">
        <f t="shared" si="68"/>
        <v>0.0000</v>
      </c>
      <c r="AS35" s="1"/>
      <c r="AT35" s="17" t="str">
        <f t="shared" ref="AT35:AW35" si="69">2*AT34</f>
        <v>0.0000</v>
      </c>
      <c r="AU35" s="17" t="str">
        <f t="shared" si="69"/>
        <v>0.0000</v>
      </c>
      <c r="AV35" s="17" t="str">
        <f t="shared" si="69"/>
        <v>0.0000</v>
      </c>
      <c r="AW35" s="17" t="str">
        <f t="shared" si="69"/>
        <v>0.0000</v>
      </c>
      <c r="AX35" s="1"/>
      <c r="AY35" s="17" t="str">
        <f t="shared" ref="AY35:BB35" si="70">2*AY34</f>
        <v>0.0000</v>
      </c>
      <c r="AZ35" s="17" t="str">
        <f t="shared" si="70"/>
        <v>0.0000</v>
      </c>
      <c r="BA35" s="17" t="str">
        <f t="shared" si="70"/>
        <v>0.0000</v>
      </c>
      <c r="BB35" s="17" t="str">
        <f t="shared" si="70"/>
        <v>0.0000</v>
      </c>
    </row>
    <row r="36" ht="14.25" hidden="1" customHeight="1">
      <c r="A36" s="1" t="s">
        <v>33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</row>
    <row r="37" ht="14.25" hidden="1" customHeight="1">
      <c r="A37" s="1" t="s">
        <v>34</v>
      </c>
      <c r="B37" s="1"/>
      <c r="C37" s="1"/>
      <c r="D37" s="1"/>
      <c r="E37" s="1"/>
      <c r="F37" s="18" t="str">
        <f t="shared" ref="F37:H37" si="71">F23*F23</f>
        <v>0.00000000</v>
      </c>
      <c r="G37" s="18" t="str">
        <f t="shared" si="71"/>
        <v>0.00000000</v>
      </c>
      <c r="H37" s="18" t="str">
        <f t="shared" si="71"/>
        <v>0.00000000</v>
      </c>
      <c r="I37" s="18"/>
      <c r="J37" s="18"/>
      <c r="K37" s="18" t="str">
        <f t="shared" ref="K37:M37" si="72">K23*K23</f>
        <v>0.00000000</v>
      </c>
      <c r="L37" s="18" t="str">
        <f t="shared" si="72"/>
        <v>0.00000000</v>
      </c>
      <c r="M37" s="18" t="str">
        <f t="shared" si="72"/>
        <v>0.00000000</v>
      </c>
      <c r="N37" s="1"/>
      <c r="O37" s="1"/>
      <c r="P37" s="18" t="str">
        <f t="shared" ref="P37:R37" si="73">P23*P23</f>
        <v>0.00000000</v>
      </c>
      <c r="Q37" s="18" t="str">
        <f t="shared" si="73"/>
        <v>0.00000000</v>
      </c>
      <c r="R37" s="18" t="str">
        <f t="shared" si="73"/>
        <v>0.00000000</v>
      </c>
      <c r="S37" s="18"/>
      <c r="T37" s="1"/>
      <c r="U37" s="18" t="str">
        <f t="shared" ref="U37:W37" si="74">U23*U23</f>
        <v>0.00000000</v>
      </c>
      <c r="V37" s="18" t="str">
        <f t="shared" si="74"/>
        <v>0.00000000</v>
      </c>
      <c r="W37" s="18" t="str">
        <f t="shared" si="74"/>
        <v>0.00000000</v>
      </c>
      <c r="X37" s="18"/>
      <c r="Y37" s="1"/>
      <c r="Z37" s="18" t="str">
        <f t="shared" ref="Z37:AB37" si="75">Z23*Z23</f>
        <v>0.00000000</v>
      </c>
      <c r="AA37" s="18" t="str">
        <f t="shared" si="75"/>
        <v>0.00000000</v>
      </c>
      <c r="AB37" s="18" t="str">
        <f t="shared" si="75"/>
        <v>0.00000000</v>
      </c>
      <c r="AC37" s="18"/>
      <c r="AD37" s="1"/>
      <c r="AE37" s="18" t="str">
        <f t="shared" ref="AE37:AG37" si="76">AE23*AE23</f>
        <v>0.00000000</v>
      </c>
      <c r="AF37" s="18" t="str">
        <f t="shared" si="76"/>
        <v>0.00000000</v>
      </c>
      <c r="AG37" s="18" t="str">
        <f t="shared" si="76"/>
        <v>0.00000000</v>
      </c>
      <c r="AH37" s="18"/>
      <c r="AI37" s="1"/>
      <c r="AJ37" s="18" t="str">
        <f t="shared" ref="AJ37:AL37" si="77">AJ23*AJ23</f>
        <v>0.00000000</v>
      </c>
      <c r="AK37" s="18" t="str">
        <f t="shared" si="77"/>
        <v>0.00000000</v>
      </c>
      <c r="AL37" s="18" t="str">
        <f t="shared" si="77"/>
        <v>0.00000000</v>
      </c>
      <c r="AM37" s="18"/>
      <c r="AN37" s="1"/>
      <c r="AO37" s="18" t="str">
        <f t="shared" ref="AO37:AQ37" si="78">AO23*AO23</f>
        <v>0.00000000</v>
      </c>
      <c r="AP37" s="18" t="str">
        <f t="shared" si="78"/>
        <v>0.00000000</v>
      </c>
      <c r="AQ37" s="18" t="str">
        <f t="shared" si="78"/>
        <v>0.00000000</v>
      </c>
      <c r="AR37" s="18"/>
      <c r="AS37" s="1"/>
      <c r="AT37" s="18" t="str">
        <f t="shared" ref="AT37:AV37" si="79">AT23*AT23</f>
        <v>0.00000000</v>
      </c>
      <c r="AU37" s="18" t="str">
        <f t="shared" si="79"/>
        <v>0.00000000</v>
      </c>
      <c r="AV37" s="18" t="str">
        <f t="shared" si="79"/>
        <v>0.00000000</v>
      </c>
      <c r="AW37" s="18"/>
      <c r="AX37" s="1"/>
      <c r="AY37" s="18" t="str">
        <f t="shared" ref="AY37:BA37" si="80">AY23*AY23</f>
        <v>0.00000000</v>
      </c>
      <c r="AZ37" s="18" t="str">
        <f t="shared" si="80"/>
        <v>0.00000000</v>
      </c>
      <c r="BA37" s="18" t="str">
        <f t="shared" si="80"/>
        <v>0.00000000</v>
      </c>
      <c r="BB37" s="18"/>
    </row>
    <row r="38" ht="14.25" hidden="1" customHeight="1">
      <c r="A38" s="1"/>
      <c r="B38" s="1"/>
      <c r="C38" s="1"/>
      <c r="D38" s="1"/>
      <c r="E38" s="1"/>
      <c r="F38" s="18" t="str">
        <f t="shared" ref="F38:H38" si="81">F24*F24</f>
        <v>0.00000000</v>
      </c>
      <c r="G38" s="18" t="str">
        <f t="shared" si="81"/>
        <v>0.00000000</v>
      </c>
      <c r="H38" s="18" t="str">
        <f t="shared" si="81"/>
        <v>0.00000000</v>
      </c>
      <c r="I38" s="18"/>
      <c r="J38" s="18"/>
      <c r="K38" s="18" t="str">
        <f t="shared" ref="K38:M38" si="82">K24*K24</f>
        <v>0.00000000</v>
      </c>
      <c r="L38" s="18" t="str">
        <f t="shared" si="82"/>
        <v>0.00000000</v>
      </c>
      <c r="M38" s="18" t="str">
        <f t="shared" si="82"/>
        <v>0.00000000</v>
      </c>
      <c r="N38" s="1"/>
      <c r="O38" s="1"/>
      <c r="P38" s="18" t="str">
        <f t="shared" ref="P38:R38" si="83">P24*P24</f>
        <v>0.00000000</v>
      </c>
      <c r="Q38" s="18" t="str">
        <f t="shared" si="83"/>
        <v>0.00000000</v>
      </c>
      <c r="R38" s="18" t="str">
        <f t="shared" si="83"/>
        <v>0.00000000</v>
      </c>
      <c r="S38" s="18"/>
      <c r="T38" s="1"/>
      <c r="U38" s="18" t="str">
        <f t="shared" ref="U38:W38" si="84">U24*U24</f>
        <v>0.00000000</v>
      </c>
      <c r="V38" s="18" t="str">
        <f t="shared" si="84"/>
        <v>0.00000000</v>
      </c>
      <c r="W38" s="18" t="str">
        <f t="shared" si="84"/>
        <v>0.00000000</v>
      </c>
      <c r="X38" s="18"/>
      <c r="Y38" s="1"/>
      <c r="Z38" s="18" t="str">
        <f t="shared" ref="Z38:AB38" si="85">Z24*Z24</f>
        <v>0.00000000</v>
      </c>
      <c r="AA38" s="18" t="str">
        <f t="shared" si="85"/>
        <v>0.00000000</v>
      </c>
      <c r="AB38" s="18" t="str">
        <f t="shared" si="85"/>
        <v>0.00000000</v>
      </c>
      <c r="AC38" s="18"/>
      <c r="AD38" s="1"/>
      <c r="AE38" s="18" t="str">
        <f t="shared" ref="AE38:AG38" si="86">AE24*AE24</f>
        <v>0.00000000</v>
      </c>
      <c r="AF38" s="18" t="str">
        <f t="shared" si="86"/>
        <v>0.00000000</v>
      </c>
      <c r="AG38" s="18" t="str">
        <f t="shared" si="86"/>
        <v>0.00000000</v>
      </c>
      <c r="AH38" s="18"/>
      <c r="AI38" s="1"/>
      <c r="AJ38" s="18" t="str">
        <f t="shared" ref="AJ38:AL38" si="87">AJ24*AJ24</f>
        <v>0.00000000</v>
      </c>
      <c r="AK38" s="18" t="str">
        <f t="shared" si="87"/>
        <v>0.00000000</v>
      </c>
      <c r="AL38" s="18" t="str">
        <f t="shared" si="87"/>
        <v>0.00000000</v>
      </c>
      <c r="AM38" s="18"/>
      <c r="AN38" s="1"/>
      <c r="AO38" s="18" t="str">
        <f t="shared" ref="AO38:AQ38" si="88">AO24*AO24</f>
        <v>0.00000000</v>
      </c>
      <c r="AP38" s="18" t="str">
        <f t="shared" si="88"/>
        <v>0.00000000</v>
      </c>
      <c r="AQ38" s="18" t="str">
        <f t="shared" si="88"/>
        <v>0.00000000</v>
      </c>
      <c r="AR38" s="18"/>
      <c r="AS38" s="1"/>
      <c r="AT38" s="18" t="str">
        <f t="shared" ref="AT38:AV38" si="89">AT24*AT24</f>
        <v>0.00000000</v>
      </c>
      <c r="AU38" s="18" t="str">
        <f t="shared" si="89"/>
        <v>0.00000000</v>
      </c>
      <c r="AV38" s="18" t="str">
        <f t="shared" si="89"/>
        <v>0.00000000</v>
      </c>
      <c r="AW38" s="18"/>
      <c r="AX38" s="1"/>
      <c r="AY38" s="18" t="str">
        <f t="shared" ref="AY38:BA38" si="90">AY24*AY24</f>
        <v>0.00000000</v>
      </c>
      <c r="AZ38" s="18" t="str">
        <f t="shared" si="90"/>
        <v>0.00000000</v>
      </c>
      <c r="BA38" s="18" t="str">
        <f t="shared" si="90"/>
        <v>0.00000000</v>
      </c>
      <c r="BB38" s="18"/>
    </row>
    <row r="39" ht="14.25" hidden="1" customHeight="1">
      <c r="A39" s="1"/>
      <c r="B39" s="1"/>
      <c r="C39" s="1"/>
      <c r="D39" s="1"/>
      <c r="E39" s="1"/>
      <c r="F39" s="18" t="str">
        <f t="shared" ref="F39:H39" si="91">F25*F25</f>
        <v>0.00000000</v>
      </c>
      <c r="G39" s="18" t="str">
        <f t="shared" si="91"/>
        <v>0.00000000</v>
      </c>
      <c r="H39" s="18" t="str">
        <f t="shared" si="91"/>
        <v>0.00000000</v>
      </c>
      <c r="I39" s="18"/>
      <c r="J39" s="18"/>
      <c r="K39" s="18" t="str">
        <f t="shared" ref="K39:M39" si="92">K25*K25</f>
        <v>0.00000000</v>
      </c>
      <c r="L39" s="18" t="str">
        <f t="shared" si="92"/>
        <v>0.00000000</v>
      </c>
      <c r="M39" s="18" t="str">
        <f t="shared" si="92"/>
        <v>0.00000000</v>
      </c>
      <c r="N39" s="1"/>
      <c r="O39" s="1"/>
      <c r="P39" s="18" t="str">
        <f t="shared" ref="P39:R39" si="93">P25*P25</f>
        <v>0.00000000</v>
      </c>
      <c r="Q39" s="18" t="str">
        <f t="shared" si="93"/>
        <v>0.00000000</v>
      </c>
      <c r="R39" s="18" t="str">
        <f t="shared" si="93"/>
        <v>0.00000000</v>
      </c>
      <c r="S39" s="18"/>
      <c r="T39" s="1"/>
      <c r="U39" s="18" t="str">
        <f t="shared" ref="U39:W39" si="94">U25*U25</f>
        <v>0.00000000</v>
      </c>
      <c r="V39" s="18" t="str">
        <f t="shared" si="94"/>
        <v>0.00000000</v>
      </c>
      <c r="W39" s="18" t="str">
        <f t="shared" si="94"/>
        <v>0.00000000</v>
      </c>
      <c r="X39" s="18"/>
      <c r="Y39" s="1"/>
      <c r="Z39" s="18" t="str">
        <f t="shared" ref="Z39:AB39" si="95">Z25*Z25</f>
        <v>0.00000000</v>
      </c>
      <c r="AA39" s="18" t="str">
        <f t="shared" si="95"/>
        <v>0.00000000</v>
      </c>
      <c r="AB39" s="18" t="str">
        <f t="shared" si="95"/>
        <v>0.00000000</v>
      </c>
      <c r="AC39" s="18"/>
      <c r="AD39" s="1"/>
      <c r="AE39" s="18" t="str">
        <f t="shared" ref="AE39:AG39" si="96">AE25*AE25</f>
        <v>0.00000000</v>
      </c>
      <c r="AF39" s="18" t="str">
        <f t="shared" si="96"/>
        <v>0.00000000</v>
      </c>
      <c r="AG39" s="18" t="str">
        <f t="shared" si="96"/>
        <v>0.00000000</v>
      </c>
      <c r="AH39" s="18"/>
      <c r="AI39" s="1"/>
      <c r="AJ39" s="18" t="str">
        <f t="shared" ref="AJ39:AL39" si="97">AJ25*AJ25</f>
        <v>0.00000000</v>
      </c>
      <c r="AK39" s="18" t="str">
        <f t="shared" si="97"/>
        <v>0.00000000</v>
      </c>
      <c r="AL39" s="18" t="str">
        <f t="shared" si="97"/>
        <v>0.00000000</v>
      </c>
      <c r="AM39" s="18"/>
      <c r="AN39" s="1"/>
      <c r="AO39" s="18" t="str">
        <f t="shared" ref="AO39:AQ39" si="98">AO25*AO25</f>
        <v>0.00000000</v>
      </c>
      <c r="AP39" s="18" t="str">
        <f t="shared" si="98"/>
        <v>0.00000000</v>
      </c>
      <c r="AQ39" s="18" t="str">
        <f t="shared" si="98"/>
        <v>0.00000000</v>
      </c>
      <c r="AR39" s="18"/>
      <c r="AS39" s="1"/>
      <c r="AT39" s="18" t="str">
        <f t="shared" ref="AT39:AV39" si="99">AT25*AT25</f>
        <v>0.00000000</v>
      </c>
      <c r="AU39" s="18" t="str">
        <f t="shared" si="99"/>
        <v>0.00000000</v>
      </c>
      <c r="AV39" s="18" t="str">
        <f t="shared" si="99"/>
        <v>0.00000000</v>
      </c>
      <c r="AW39" s="18"/>
      <c r="AX39" s="1"/>
      <c r="AY39" s="18" t="str">
        <f t="shared" ref="AY39:BA39" si="100">AY25*AY25</f>
        <v>0.00000000</v>
      </c>
      <c r="AZ39" s="18" t="str">
        <f t="shared" si="100"/>
        <v>0.00000000</v>
      </c>
      <c r="BA39" s="18" t="str">
        <f t="shared" si="100"/>
        <v>0.00000000</v>
      </c>
      <c r="BB39" s="18"/>
    </row>
    <row r="40" ht="14.25" hidden="1" customHeight="1">
      <c r="A40" s="1"/>
      <c r="B40" s="1"/>
      <c r="C40" s="1"/>
      <c r="D40" s="1"/>
      <c r="E40" s="1"/>
      <c r="F40" s="18" t="str">
        <f t="shared" ref="F40:H40" si="101">F26*F26</f>
        <v>0.00000000</v>
      </c>
      <c r="G40" s="18" t="str">
        <f t="shared" si="101"/>
        <v>0.00000000</v>
      </c>
      <c r="H40" s="18" t="str">
        <f t="shared" si="101"/>
        <v>0.00000000</v>
      </c>
      <c r="I40" s="18"/>
      <c r="J40" s="18"/>
      <c r="K40" s="18" t="str">
        <f t="shared" ref="K40:M40" si="102">K26*K26</f>
        <v>0.00000000</v>
      </c>
      <c r="L40" s="18" t="str">
        <f t="shared" si="102"/>
        <v>0.00000000</v>
      </c>
      <c r="M40" s="18" t="str">
        <f t="shared" si="102"/>
        <v>0.00000000</v>
      </c>
      <c r="N40" s="1"/>
      <c r="O40" s="1"/>
      <c r="P40" s="18" t="str">
        <f t="shared" ref="P40:R40" si="103">P26*P26</f>
        <v>0.00000000</v>
      </c>
      <c r="Q40" s="18" t="str">
        <f t="shared" si="103"/>
        <v>0.00000000</v>
      </c>
      <c r="R40" s="18" t="str">
        <f t="shared" si="103"/>
        <v>0.00000000</v>
      </c>
      <c r="S40" s="18"/>
      <c r="T40" s="1"/>
      <c r="U40" s="18" t="str">
        <f t="shared" ref="U40:W40" si="104">U26*U26</f>
        <v>0.00000000</v>
      </c>
      <c r="V40" s="18" t="str">
        <f t="shared" si="104"/>
        <v>0.00000000</v>
      </c>
      <c r="W40" s="18" t="str">
        <f t="shared" si="104"/>
        <v>0.00000000</v>
      </c>
      <c r="X40" s="18"/>
      <c r="Y40" s="1"/>
      <c r="Z40" s="18" t="str">
        <f t="shared" ref="Z40:AB40" si="105">Z26*Z26</f>
        <v>0.00000000</v>
      </c>
      <c r="AA40" s="18" t="str">
        <f t="shared" si="105"/>
        <v>0.00000000</v>
      </c>
      <c r="AB40" s="18" t="str">
        <f t="shared" si="105"/>
        <v>0.00000000</v>
      </c>
      <c r="AC40" s="18"/>
      <c r="AD40" s="1"/>
      <c r="AE40" s="18" t="str">
        <f t="shared" ref="AE40:AG40" si="106">AE26*AE26</f>
        <v>0.00000000</v>
      </c>
      <c r="AF40" s="18" t="str">
        <f t="shared" si="106"/>
        <v>0.00000000</v>
      </c>
      <c r="AG40" s="18" t="str">
        <f t="shared" si="106"/>
        <v>0.00000000</v>
      </c>
      <c r="AH40" s="18"/>
      <c r="AI40" s="1"/>
      <c r="AJ40" s="18" t="str">
        <f t="shared" ref="AJ40:AL40" si="107">AJ26*AJ26</f>
        <v>0.00000000</v>
      </c>
      <c r="AK40" s="18" t="str">
        <f t="shared" si="107"/>
        <v>0.00000000</v>
      </c>
      <c r="AL40" s="18" t="str">
        <f t="shared" si="107"/>
        <v>0.00000000</v>
      </c>
      <c r="AM40" s="18"/>
      <c r="AN40" s="1"/>
      <c r="AO40" s="18" t="str">
        <f t="shared" ref="AO40:AQ40" si="108">AO26*AO26</f>
        <v>0.00000000</v>
      </c>
      <c r="AP40" s="18" t="str">
        <f t="shared" si="108"/>
        <v>0.00000000</v>
      </c>
      <c r="AQ40" s="18" t="str">
        <f t="shared" si="108"/>
        <v>0.00000000</v>
      </c>
      <c r="AR40" s="18"/>
      <c r="AS40" s="1"/>
      <c r="AT40" s="18" t="str">
        <f t="shared" ref="AT40:AV40" si="109">AT26*AT26</f>
        <v>0.00000000</v>
      </c>
      <c r="AU40" s="18" t="str">
        <f t="shared" si="109"/>
        <v>0.00000000</v>
      </c>
      <c r="AV40" s="18" t="str">
        <f t="shared" si="109"/>
        <v>0.00000000</v>
      </c>
      <c r="AW40" s="18"/>
      <c r="AX40" s="1"/>
      <c r="AY40" s="18" t="str">
        <f t="shared" ref="AY40:BA40" si="110">AY26*AY26</f>
        <v>0.00000000</v>
      </c>
      <c r="AZ40" s="18" t="str">
        <f t="shared" si="110"/>
        <v>0.00000000</v>
      </c>
      <c r="BA40" s="18" t="str">
        <f t="shared" si="110"/>
        <v>0.00000000</v>
      </c>
      <c r="BB40" s="18"/>
    </row>
    <row r="41" ht="14.25" hidden="1" customHeight="1">
      <c r="A41" s="1"/>
      <c r="B41" s="1"/>
      <c r="C41" s="1"/>
      <c r="D41" s="1"/>
      <c r="E41" s="1"/>
      <c r="F41" s="18" t="str">
        <f t="shared" ref="F41:H41" si="111">F27*F27</f>
        <v>0.00000000</v>
      </c>
      <c r="G41" s="18" t="str">
        <f t="shared" si="111"/>
        <v>0.00000000</v>
      </c>
      <c r="H41" s="18" t="str">
        <f t="shared" si="111"/>
        <v>0.00000000</v>
      </c>
      <c r="I41" s="18"/>
      <c r="J41" s="18"/>
      <c r="K41" s="18" t="str">
        <f t="shared" ref="K41:M41" si="112">K27*K27</f>
        <v>0.00000000</v>
      </c>
      <c r="L41" s="18" t="str">
        <f t="shared" si="112"/>
        <v>0.00000000</v>
      </c>
      <c r="M41" s="18" t="str">
        <f t="shared" si="112"/>
        <v>0.00000000</v>
      </c>
      <c r="N41" s="1"/>
      <c r="O41" s="1"/>
      <c r="P41" s="18" t="str">
        <f t="shared" ref="P41:R41" si="113">P27*P27</f>
        <v>0.00000000</v>
      </c>
      <c r="Q41" s="18" t="str">
        <f t="shared" si="113"/>
        <v>0.00000000</v>
      </c>
      <c r="R41" s="18" t="str">
        <f t="shared" si="113"/>
        <v>0.00000000</v>
      </c>
      <c r="S41" s="18"/>
      <c r="T41" s="1"/>
      <c r="U41" s="18" t="str">
        <f t="shared" ref="U41:W41" si="114">U27*U27</f>
        <v>0.00000000</v>
      </c>
      <c r="V41" s="18" t="str">
        <f t="shared" si="114"/>
        <v>0.00000000</v>
      </c>
      <c r="W41" s="18" t="str">
        <f t="shared" si="114"/>
        <v>0.00000000</v>
      </c>
      <c r="X41" s="18"/>
      <c r="Y41" s="1"/>
      <c r="Z41" s="18" t="str">
        <f t="shared" ref="Z41:AB41" si="115">Z27*Z27</f>
        <v>0.00000000</v>
      </c>
      <c r="AA41" s="18" t="str">
        <f t="shared" si="115"/>
        <v>0.00000000</v>
      </c>
      <c r="AB41" s="18" t="str">
        <f t="shared" si="115"/>
        <v>0.00000000</v>
      </c>
      <c r="AC41" s="18"/>
      <c r="AD41" s="1"/>
      <c r="AE41" s="18" t="str">
        <f t="shared" ref="AE41:AG41" si="116">AE27*AE27</f>
        <v>0.00000000</v>
      </c>
      <c r="AF41" s="18" t="str">
        <f t="shared" si="116"/>
        <v>0.00000000</v>
      </c>
      <c r="AG41" s="18" t="str">
        <f t="shared" si="116"/>
        <v>0.00000000</v>
      </c>
      <c r="AH41" s="18"/>
      <c r="AI41" s="1"/>
      <c r="AJ41" s="18" t="str">
        <f t="shared" ref="AJ41:AL41" si="117">AJ27*AJ27</f>
        <v>0.00000000</v>
      </c>
      <c r="AK41" s="18" t="str">
        <f t="shared" si="117"/>
        <v>0.00000000</v>
      </c>
      <c r="AL41" s="18" t="str">
        <f t="shared" si="117"/>
        <v>0.00000000</v>
      </c>
      <c r="AM41" s="18"/>
      <c r="AN41" s="1"/>
      <c r="AO41" s="18" t="str">
        <f t="shared" ref="AO41:AQ41" si="118">AO27*AO27</f>
        <v>0.00000000</v>
      </c>
      <c r="AP41" s="18" t="str">
        <f t="shared" si="118"/>
        <v>0.00000000</v>
      </c>
      <c r="AQ41" s="18" t="str">
        <f t="shared" si="118"/>
        <v>0.00000000</v>
      </c>
      <c r="AR41" s="18"/>
      <c r="AS41" s="1"/>
      <c r="AT41" s="18" t="str">
        <f t="shared" ref="AT41:AV41" si="119">AT27*AT27</f>
        <v>0.00000000</v>
      </c>
      <c r="AU41" s="18" t="str">
        <f t="shared" si="119"/>
        <v>0.00000000</v>
      </c>
      <c r="AV41" s="18" t="str">
        <f t="shared" si="119"/>
        <v>0.00000000</v>
      </c>
      <c r="AW41" s="18"/>
      <c r="AX41" s="1"/>
      <c r="AY41" s="18" t="str">
        <f t="shared" ref="AY41:BA41" si="120">AY27*AY27</f>
        <v>0.00000000</v>
      </c>
      <c r="AZ41" s="18" t="str">
        <f t="shared" si="120"/>
        <v>0.00000000</v>
      </c>
      <c r="BA41" s="18" t="str">
        <f t="shared" si="120"/>
        <v>0.00000000</v>
      </c>
      <c r="BB41" s="18"/>
    </row>
    <row r="42" ht="14.25" hidden="1" customHeight="1">
      <c r="A42" s="1"/>
      <c r="B42" s="1"/>
      <c r="C42" s="1"/>
      <c r="D42" s="1"/>
      <c r="E42" s="1"/>
      <c r="F42" s="18" t="str">
        <f t="shared" ref="F42:H42" si="121">F28*F28</f>
        <v>0.00000000</v>
      </c>
      <c r="G42" s="18" t="str">
        <f t="shared" si="121"/>
        <v>0.00000000</v>
      </c>
      <c r="H42" s="18" t="str">
        <f t="shared" si="121"/>
        <v>0.00000000</v>
      </c>
      <c r="I42" s="18"/>
      <c r="J42" s="18"/>
      <c r="K42" s="18" t="str">
        <f t="shared" ref="K42:M42" si="122">K28*K28</f>
        <v>0.00000000</v>
      </c>
      <c r="L42" s="18" t="str">
        <f t="shared" si="122"/>
        <v>0.00000000</v>
      </c>
      <c r="M42" s="18" t="str">
        <f t="shared" si="122"/>
        <v>0.00000000</v>
      </c>
      <c r="N42" s="1"/>
      <c r="O42" s="1"/>
      <c r="P42" s="18" t="str">
        <f t="shared" ref="P42:R42" si="123">P28*P28</f>
        <v>0.00000000</v>
      </c>
      <c r="Q42" s="18" t="str">
        <f t="shared" si="123"/>
        <v>0.00000000</v>
      </c>
      <c r="R42" s="18" t="str">
        <f t="shared" si="123"/>
        <v>0.00000000</v>
      </c>
      <c r="S42" s="18"/>
      <c r="T42" s="1"/>
      <c r="U42" s="18" t="str">
        <f t="shared" ref="U42:W42" si="124">U28*U28</f>
        <v>0.00000000</v>
      </c>
      <c r="V42" s="18" t="str">
        <f t="shared" si="124"/>
        <v>0.00000000</v>
      </c>
      <c r="W42" s="18" t="str">
        <f t="shared" si="124"/>
        <v>0.00000000</v>
      </c>
      <c r="X42" s="18"/>
      <c r="Y42" s="1"/>
      <c r="Z42" s="18" t="str">
        <f t="shared" ref="Z42:AB42" si="125">Z28*Z28</f>
        <v>0.00000000</v>
      </c>
      <c r="AA42" s="18" t="str">
        <f t="shared" si="125"/>
        <v>0.00000000</v>
      </c>
      <c r="AB42" s="18" t="str">
        <f t="shared" si="125"/>
        <v>0.00000000</v>
      </c>
      <c r="AC42" s="18"/>
      <c r="AD42" s="1"/>
      <c r="AE42" s="18" t="str">
        <f t="shared" ref="AE42:AG42" si="126">AE28*AE28</f>
        <v>0.00000000</v>
      </c>
      <c r="AF42" s="18" t="str">
        <f t="shared" si="126"/>
        <v>0.00000000</v>
      </c>
      <c r="AG42" s="18" t="str">
        <f t="shared" si="126"/>
        <v>0.00000000</v>
      </c>
      <c r="AH42" s="18"/>
      <c r="AI42" s="1"/>
      <c r="AJ42" s="18" t="str">
        <f t="shared" ref="AJ42:AL42" si="127">AJ28*AJ28</f>
        <v>0.00000000</v>
      </c>
      <c r="AK42" s="18" t="str">
        <f t="shared" si="127"/>
        <v>0.00000000</v>
      </c>
      <c r="AL42" s="18" t="str">
        <f t="shared" si="127"/>
        <v>0.00000000</v>
      </c>
      <c r="AM42" s="18"/>
      <c r="AN42" s="1"/>
      <c r="AO42" s="18" t="str">
        <f t="shared" ref="AO42:AQ42" si="128">AO28*AO28</f>
        <v>0.00000000</v>
      </c>
      <c r="AP42" s="18" t="str">
        <f t="shared" si="128"/>
        <v>0.00000000</v>
      </c>
      <c r="AQ42" s="18" t="str">
        <f t="shared" si="128"/>
        <v>0.00000000</v>
      </c>
      <c r="AR42" s="18"/>
      <c r="AS42" s="1"/>
      <c r="AT42" s="18" t="str">
        <f t="shared" ref="AT42:AV42" si="129">AT28*AT28</f>
        <v>0.00000000</v>
      </c>
      <c r="AU42" s="18" t="str">
        <f t="shared" si="129"/>
        <v>0.00000000</v>
      </c>
      <c r="AV42" s="18" t="str">
        <f t="shared" si="129"/>
        <v>0.00000000</v>
      </c>
      <c r="AW42" s="18"/>
      <c r="AX42" s="1"/>
      <c r="AY42" s="18" t="str">
        <f t="shared" ref="AY42:BA42" si="130">AY28*AY28</f>
        <v>0.00000000</v>
      </c>
      <c r="AZ42" s="18" t="str">
        <f t="shared" si="130"/>
        <v>0.00000000</v>
      </c>
      <c r="BA42" s="18" t="str">
        <f t="shared" si="130"/>
        <v>0.00000000</v>
      </c>
      <c r="BB42" s="18"/>
    </row>
    <row r="43" ht="14.25" hidden="1" customHeight="1">
      <c r="A43" s="1"/>
      <c r="B43" s="1"/>
      <c r="C43" s="1"/>
      <c r="D43" s="1"/>
      <c r="E43" s="1"/>
      <c r="F43" s="18" t="str">
        <f t="shared" ref="F43:H43" si="131">F29*F29</f>
        <v>0.00000000</v>
      </c>
      <c r="G43" s="18" t="str">
        <f t="shared" si="131"/>
        <v>0.00000000</v>
      </c>
      <c r="H43" s="18" t="str">
        <f t="shared" si="131"/>
        <v>0.00000000</v>
      </c>
      <c r="I43" s="18"/>
      <c r="J43" s="18"/>
      <c r="K43" s="18" t="str">
        <f t="shared" ref="K43:M43" si="132">K29*K29</f>
        <v>0.00000000</v>
      </c>
      <c r="L43" s="18" t="str">
        <f t="shared" si="132"/>
        <v>0.00000000</v>
      </c>
      <c r="M43" s="18" t="str">
        <f t="shared" si="132"/>
        <v>0.00000000</v>
      </c>
      <c r="N43" s="1"/>
      <c r="O43" s="1"/>
      <c r="P43" s="18" t="str">
        <f t="shared" ref="P43:R43" si="133">P29*P29</f>
        <v>0.00000000</v>
      </c>
      <c r="Q43" s="18" t="str">
        <f t="shared" si="133"/>
        <v>0.00000000</v>
      </c>
      <c r="R43" s="18" t="str">
        <f t="shared" si="133"/>
        <v>0.00000000</v>
      </c>
      <c r="S43" s="18"/>
      <c r="T43" s="1"/>
      <c r="U43" s="18" t="str">
        <f t="shared" ref="U43:W43" si="134">U29*U29</f>
        <v>0.00000000</v>
      </c>
      <c r="V43" s="18" t="str">
        <f t="shared" si="134"/>
        <v>0.00000000</v>
      </c>
      <c r="W43" s="18" t="str">
        <f t="shared" si="134"/>
        <v>0.00000000</v>
      </c>
      <c r="X43" s="18"/>
      <c r="Y43" s="1"/>
      <c r="Z43" s="18" t="str">
        <f t="shared" ref="Z43:AB43" si="135">Z29*Z29</f>
        <v>0.00000000</v>
      </c>
      <c r="AA43" s="18" t="str">
        <f t="shared" si="135"/>
        <v>0.00000000</v>
      </c>
      <c r="AB43" s="18" t="str">
        <f t="shared" si="135"/>
        <v>0.00000000</v>
      </c>
      <c r="AC43" s="18"/>
      <c r="AD43" s="1"/>
      <c r="AE43" s="18" t="str">
        <f t="shared" ref="AE43:AG43" si="136">AE29*AE29</f>
        <v>0.00000000</v>
      </c>
      <c r="AF43" s="18" t="str">
        <f t="shared" si="136"/>
        <v>0.00000000</v>
      </c>
      <c r="AG43" s="18" t="str">
        <f t="shared" si="136"/>
        <v>0.00000000</v>
      </c>
      <c r="AH43" s="18"/>
      <c r="AI43" s="1"/>
      <c r="AJ43" s="18" t="str">
        <f t="shared" ref="AJ43:AL43" si="137">AJ29*AJ29</f>
        <v>0.00000000</v>
      </c>
      <c r="AK43" s="18" t="str">
        <f t="shared" si="137"/>
        <v>0.00000000</v>
      </c>
      <c r="AL43" s="18" t="str">
        <f t="shared" si="137"/>
        <v>0.00000000</v>
      </c>
      <c r="AM43" s="18"/>
      <c r="AN43" s="1"/>
      <c r="AO43" s="18" t="str">
        <f t="shared" ref="AO43:AQ43" si="138">AO29*AO29</f>
        <v>0.00000000</v>
      </c>
      <c r="AP43" s="18" t="str">
        <f t="shared" si="138"/>
        <v>0.00000000</v>
      </c>
      <c r="AQ43" s="18" t="str">
        <f t="shared" si="138"/>
        <v>0.00000000</v>
      </c>
      <c r="AR43" s="18"/>
      <c r="AS43" s="1"/>
      <c r="AT43" s="18" t="str">
        <f t="shared" ref="AT43:AV43" si="139">AT29*AT29</f>
        <v>0.00000000</v>
      </c>
      <c r="AU43" s="18" t="str">
        <f t="shared" si="139"/>
        <v>0.00000000</v>
      </c>
      <c r="AV43" s="18" t="str">
        <f t="shared" si="139"/>
        <v>0.00000000</v>
      </c>
      <c r="AW43" s="18"/>
      <c r="AX43" s="1"/>
      <c r="AY43" s="18" t="str">
        <f t="shared" ref="AY43:BA43" si="140">AY29*AY29</f>
        <v>0.00000000</v>
      </c>
      <c r="AZ43" s="18" t="str">
        <f t="shared" si="140"/>
        <v>0.00000000</v>
      </c>
      <c r="BA43" s="18" t="str">
        <f t="shared" si="140"/>
        <v>0.00000000</v>
      </c>
      <c r="BB43" s="18"/>
    </row>
    <row r="44" ht="14.25" hidden="1" customHeight="1">
      <c r="A44" s="1"/>
      <c r="B44" s="1"/>
      <c r="C44" s="1"/>
      <c r="D44" s="1"/>
      <c r="E44" s="1"/>
      <c r="F44" s="18" t="str">
        <f t="shared" ref="F44:H44" si="141">F30*F30</f>
        <v>0.00000000</v>
      </c>
      <c r="G44" s="18" t="str">
        <f t="shared" si="141"/>
        <v>0.00000000</v>
      </c>
      <c r="H44" s="18" t="str">
        <f t="shared" si="141"/>
        <v>0.00000000</v>
      </c>
      <c r="I44" s="18"/>
      <c r="J44" s="18"/>
      <c r="K44" s="18" t="str">
        <f t="shared" ref="K44:M44" si="142">K30*K30</f>
        <v>0.00000000</v>
      </c>
      <c r="L44" s="18" t="str">
        <f t="shared" si="142"/>
        <v>0.00000000</v>
      </c>
      <c r="M44" s="18" t="str">
        <f t="shared" si="142"/>
        <v>0.00000000</v>
      </c>
      <c r="N44" s="1"/>
      <c r="O44" s="1"/>
      <c r="P44" s="18" t="str">
        <f t="shared" ref="P44:R44" si="143">P30*P30</f>
        <v>0.00000000</v>
      </c>
      <c r="Q44" s="18" t="str">
        <f t="shared" si="143"/>
        <v>0.00000000</v>
      </c>
      <c r="R44" s="18" t="str">
        <f t="shared" si="143"/>
        <v>0.00000000</v>
      </c>
      <c r="S44" s="18"/>
      <c r="T44" s="1"/>
      <c r="U44" s="18" t="str">
        <f t="shared" ref="U44:W44" si="144">U30*U30</f>
        <v>0.00000000</v>
      </c>
      <c r="V44" s="18" t="str">
        <f t="shared" si="144"/>
        <v>0.00000000</v>
      </c>
      <c r="W44" s="18" t="str">
        <f t="shared" si="144"/>
        <v>0.00000000</v>
      </c>
      <c r="X44" s="18"/>
      <c r="Y44" s="1"/>
      <c r="Z44" s="18" t="str">
        <f t="shared" ref="Z44:AB44" si="145">Z30*Z30</f>
        <v>0.00000000</v>
      </c>
      <c r="AA44" s="18" t="str">
        <f t="shared" si="145"/>
        <v>0.00000000</v>
      </c>
      <c r="AB44" s="18" t="str">
        <f t="shared" si="145"/>
        <v>0.00000000</v>
      </c>
      <c r="AC44" s="18"/>
      <c r="AD44" s="1"/>
      <c r="AE44" s="18" t="str">
        <f t="shared" ref="AE44:AG44" si="146">AE30*AE30</f>
        <v>0.00000000</v>
      </c>
      <c r="AF44" s="18" t="str">
        <f t="shared" si="146"/>
        <v>0.00000000</v>
      </c>
      <c r="AG44" s="18" t="str">
        <f t="shared" si="146"/>
        <v>0.00000000</v>
      </c>
      <c r="AH44" s="18"/>
      <c r="AI44" s="1"/>
      <c r="AJ44" s="18" t="str">
        <f t="shared" ref="AJ44:AL44" si="147">AJ30*AJ30</f>
        <v>0.00000000</v>
      </c>
      <c r="AK44" s="18" t="str">
        <f t="shared" si="147"/>
        <v>0.00000000</v>
      </c>
      <c r="AL44" s="18" t="str">
        <f t="shared" si="147"/>
        <v>0.00000000</v>
      </c>
      <c r="AM44" s="18"/>
      <c r="AN44" s="1"/>
      <c r="AO44" s="18" t="str">
        <f t="shared" ref="AO44:AQ44" si="148">AO30*AO30</f>
        <v>0.00000000</v>
      </c>
      <c r="AP44" s="18" t="str">
        <f t="shared" si="148"/>
        <v>0.00000000</v>
      </c>
      <c r="AQ44" s="18" t="str">
        <f t="shared" si="148"/>
        <v>0.00000000</v>
      </c>
      <c r="AR44" s="18"/>
      <c r="AS44" s="1"/>
      <c r="AT44" s="18" t="str">
        <f t="shared" ref="AT44:AV44" si="149">AT30*AT30</f>
        <v>0.00000000</v>
      </c>
      <c r="AU44" s="18" t="str">
        <f t="shared" si="149"/>
        <v>0.00000000</v>
      </c>
      <c r="AV44" s="18" t="str">
        <f t="shared" si="149"/>
        <v>0.00000000</v>
      </c>
      <c r="AW44" s="18"/>
      <c r="AX44" s="1"/>
      <c r="AY44" s="18" t="str">
        <f t="shared" ref="AY44:BA44" si="150">AY30*AY30</f>
        <v>0.00000000</v>
      </c>
      <c r="AZ44" s="18" t="str">
        <f t="shared" si="150"/>
        <v>0.00000000</v>
      </c>
      <c r="BA44" s="18" t="str">
        <f t="shared" si="150"/>
        <v>0.00000000</v>
      </c>
      <c r="BB44" s="18"/>
    </row>
    <row r="45" ht="14.25" hidden="1" customHeight="1">
      <c r="A45" s="1"/>
      <c r="B45" s="1"/>
      <c r="C45" s="1"/>
      <c r="D45" s="1"/>
      <c r="E45" s="1"/>
      <c r="F45" s="18" t="str">
        <f t="shared" ref="F45:H45" si="151">F31*F31</f>
        <v>0.00000000</v>
      </c>
      <c r="G45" s="18" t="str">
        <f t="shared" si="151"/>
        <v>0.00000000</v>
      </c>
      <c r="H45" s="18" t="str">
        <f t="shared" si="151"/>
        <v>0.00000000</v>
      </c>
      <c r="I45" s="18"/>
      <c r="J45" s="18"/>
      <c r="K45" s="18" t="str">
        <f t="shared" ref="K45:M45" si="152">K31*K31</f>
        <v>0.00000000</v>
      </c>
      <c r="L45" s="18" t="str">
        <f t="shared" si="152"/>
        <v>0.00000000</v>
      </c>
      <c r="M45" s="18" t="str">
        <f t="shared" si="152"/>
        <v>0.00000000</v>
      </c>
      <c r="N45" s="1"/>
      <c r="O45" s="1"/>
      <c r="P45" s="18" t="str">
        <f t="shared" ref="P45:R45" si="153">P31*P31</f>
        <v>0.00000000</v>
      </c>
      <c r="Q45" s="18" t="str">
        <f t="shared" si="153"/>
        <v>0.00000000</v>
      </c>
      <c r="R45" s="18" t="str">
        <f t="shared" si="153"/>
        <v>0.00000000</v>
      </c>
      <c r="S45" s="18"/>
      <c r="T45" s="1"/>
      <c r="U45" s="18" t="str">
        <f t="shared" ref="U45:W45" si="154">U31*U31</f>
        <v>0.00000000</v>
      </c>
      <c r="V45" s="18" t="str">
        <f t="shared" si="154"/>
        <v>0.00000000</v>
      </c>
      <c r="W45" s="18" t="str">
        <f t="shared" si="154"/>
        <v>0.00000000</v>
      </c>
      <c r="X45" s="18"/>
      <c r="Y45" s="1"/>
      <c r="Z45" s="18" t="str">
        <f t="shared" ref="Z45:AB45" si="155">Z31*Z31</f>
        <v>0.00000000</v>
      </c>
      <c r="AA45" s="18" t="str">
        <f t="shared" si="155"/>
        <v>0.00000000</v>
      </c>
      <c r="AB45" s="18" t="str">
        <f t="shared" si="155"/>
        <v>0.00000000</v>
      </c>
      <c r="AC45" s="18"/>
      <c r="AD45" s="1"/>
      <c r="AE45" s="18" t="str">
        <f t="shared" ref="AE45:AG45" si="156">AE31*AE31</f>
        <v>0.00000000</v>
      </c>
      <c r="AF45" s="18" t="str">
        <f t="shared" si="156"/>
        <v>0.00000000</v>
      </c>
      <c r="AG45" s="18" t="str">
        <f t="shared" si="156"/>
        <v>0.00000000</v>
      </c>
      <c r="AH45" s="18"/>
      <c r="AI45" s="1"/>
      <c r="AJ45" s="18" t="str">
        <f t="shared" ref="AJ45:AL45" si="157">AJ31*AJ31</f>
        <v>0.00000000</v>
      </c>
      <c r="AK45" s="18" t="str">
        <f t="shared" si="157"/>
        <v>0.00000000</v>
      </c>
      <c r="AL45" s="18" t="str">
        <f t="shared" si="157"/>
        <v>0.00000000</v>
      </c>
      <c r="AM45" s="18"/>
      <c r="AN45" s="1"/>
      <c r="AO45" s="18" t="str">
        <f t="shared" ref="AO45:AQ45" si="158">AO31*AO31</f>
        <v>0.00000000</v>
      </c>
      <c r="AP45" s="18" t="str">
        <f t="shared" si="158"/>
        <v>0.00000000</v>
      </c>
      <c r="AQ45" s="18" t="str">
        <f t="shared" si="158"/>
        <v>0.00000000</v>
      </c>
      <c r="AR45" s="18"/>
      <c r="AS45" s="1"/>
      <c r="AT45" s="18" t="str">
        <f t="shared" ref="AT45:AV45" si="159">AT31*AT31</f>
        <v>0.00000000</v>
      </c>
      <c r="AU45" s="18" t="str">
        <f t="shared" si="159"/>
        <v>0.00000000</v>
      </c>
      <c r="AV45" s="18" t="str">
        <f t="shared" si="159"/>
        <v>0.00000000</v>
      </c>
      <c r="AW45" s="18"/>
      <c r="AX45" s="1"/>
      <c r="AY45" s="18" t="str">
        <f t="shared" ref="AY45:BA45" si="160">AY31*AY31</f>
        <v>0.00000000</v>
      </c>
      <c r="AZ45" s="18" t="str">
        <f t="shared" si="160"/>
        <v>0.00000000</v>
      </c>
      <c r="BA45" s="18" t="str">
        <f t="shared" si="160"/>
        <v>0.00000000</v>
      </c>
      <c r="BB45" s="18"/>
    </row>
    <row r="46" ht="14.25" hidden="1" customHeight="1">
      <c r="A46" s="1"/>
      <c r="B46" s="1"/>
      <c r="C46" s="1"/>
      <c r="D46" s="1"/>
      <c r="E46" s="1"/>
      <c r="F46" s="18" t="str">
        <f t="shared" ref="F46:H46" si="161">F32*F32</f>
        <v>0.00000000</v>
      </c>
      <c r="G46" s="18" t="str">
        <f t="shared" si="161"/>
        <v>0.00000000</v>
      </c>
      <c r="H46" s="18" t="str">
        <f t="shared" si="161"/>
        <v>0.00000000</v>
      </c>
      <c r="I46" s="18"/>
      <c r="J46" s="18"/>
      <c r="K46" s="18" t="str">
        <f t="shared" ref="K46:M46" si="162">K32*K32</f>
        <v>0.00000000</v>
      </c>
      <c r="L46" s="18" t="str">
        <f t="shared" si="162"/>
        <v>0.00000000</v>
      </c>
      <c r="M46" s="18" t="str">
        <f t="shared" si="162"/>
        <v>0.00000000</v>
      </c>
      <c r="N46" s="1"/>
      <c r="O46" s="1"/>
      <c r="P46" s="18" t="str">
        <f t="shared" ref="P46:R46" si="163">P32*P32</f>
        <v>0.00000000</v>
      </c>
      <c r="Q46" s="18" t="str">
        <f t="shared" si="163"/>
        <v>0.00000000</v>
      </c>
      <c r="R46" s="18" t="str">
        <f t="shared" si="163"/>
        <v>0.00000000</v>
      </c>
      <c r="S46" s="18"/>
      <c r="T46" s="1"/>
      <c r="U46" s="18" t="str">
        <f t="shared" ref="U46:W46" si="164">U32*U32</f>
        <v>0.00000000</v>
      </c>
      <c r="V46" s="18" t="str">
        <f t="shared" si="164"/>
        <v>0.00000000</v>
      </c>
      <c r="W46" s="18" t="str">
        <f t="shared" si="164"/>
        <v>0.00000000</v>
      </c>
      <c r="X46" s="18"/>
      <c r="Y46" s="1"/>
      <c r="Z46" s="18" t="str">
        <f t="shared" ref="Z46:AB46" si="165">Z32*Z32</f>
        <v>0.00000000</v>
      </c>
      <c r="AA46" s="18" t="str">
        <f t="shared" si="165"/>
        <v>0.00000000</v>
      </c>
      <c r="AB46" s="18" t="str">
        <f t="shared" si="165"/>
        <v>0.00000000</v>
      </c>
      <c r="AC46" s="18"/>
      <c r="AD46" s="1"/>
      <c r="AE46" s="18" t="str">
        <f t="shared" ref="AE46:AG46" si="166">AE32*AE32</f>
        <v>0.00000000</v>
      </c>
      <c r="AF46" s="18" t="str">
        <f t="shared" si="166"/>
        <v>0.00000000</v>
      </c>
      <c r="AG46" s="18" t="str">
        <f t="shared" si="166"/>
        <v>0.00000000</v>
      </c>
      <c r="AH46" s="18"/>
      <c r="AI46" s="1"/>
      <c r="AJ46" s="18" t="str">
        <f t="shared" ref="AJ46:AL46" si="167">AJ32*AJ32</f>
        <v>0.00000000</v>
      </c>
      <c r="AK46" s="18" t="str">
        <f t="shared" si="167"/>
        <v>0.00000000</v>
      </c>
      <c r="AL46" s="18" t="str">
        <f t="shared" si="167"/>
        <v>0.00000000</v>
      </c>
      <c r="AM46" s="18"/>
      <c r="AN46" s="1"/>
      <c r="AO46" s="18" t="str">
        <f t="shared" ref="AO46:AQ46" si="168">AO32*AO32</f>
        <v>0.00000000</v>
      </c>
      <c r="AP46" s="18" t="str">
        <f t="shared" si="168"/>
        <v>0.00000000</v>
      </c>
      <c r="AQ46" s="18" t="str">
        <f t="shared" si="168"/>
        <v>0.00000000</v>
      </c>
      <c r="AR46" s="18"/>
      <c r="AS46" s="1"/>
      <c r="AT46" s="18" t="str">
        <f t="shared" ref="AT46:AV46" si="169">AT32*AT32</f>
        <v>0.00000000</v>
      </c>
      <c r="AU46" s="18" t="str">
        <f t="shared" si="169"/>
        <v>0.00000000</v>
      </c>
      <c r="AV46" s="18" t="str">
        <f t="shared" si="169"/>
        <v>0.00000000</v>
      </c>
      <c r="AW46" s="18"/>
      <c r="AX46" s="1"/>
      <c r="AY46" s="18" t="str">
        <f t="shared" ref="AY46:BA46" si="170">AY32*AY32</f>
        <v>0.00000000</v>
      </c>
      <c r="AZ46" s="18" t="str">
        <f t="shared" si="170"/>
        <v>0.00000000</v>
      </c>
      <c r="BA46" s="18" t="str">
        <f t="shared" si="170"/>
        <v>0.00000000</v>
      </c>
      <c r="BB46" s="18"/>
    </row>
    <row r="47" ht="14.2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</row>
    <row r="48" ht="14.25" hidden="1" customHeight="1">
      <c r="A48" s="1"/>
      <c r="B48" s="1"/>
      <c r="C48" s="1"/>
      <c r="D48" s="1"/>
      <c r="E48" s="1"/>
      <c r="F48" s="1"/>
      <c r="G48" s="1"/>
      <c r="H48" s="13" t="str">
        <f>2*SQRT(SUM(F37:H46)/9)</f>
        <v>0.00000</v>
      </c>
      <c r="I48" s="1"/>
      <c r="J48" s="1"/>
      <c r="K48" s="1"/>
      <c r="L48" s="1"/>
      <c r="M48" s="13" t="str">
        <f>2*SQRT(SUM(K37:M46)/9)</f>
        <v>0.00000</v>
      </c>
      <c r="N48" s="1"/>
      <c r="O48" s="1"/>
      <c r="P48" s="1"/>
      <c r="Q48" s="1"/>
      <c r="R48" s="13" t="str">
        <f>2*SQRT(SUM(P37:R46)/9)</f>
        <v>0.00000</v>
      </c>
      <c r="S48" s="1"/>
      <c r="T48" s="1"/>
      <c r="U48" s="1"/>
      <c r="V48" s="1"/>
      <c r="W48" s="13" t="str">
        <f>2*SQRT(SUM(U37:W46)/9)</f>
        <v>0.00000</v>
      </c>
      <c r="X48" s="1"/>
      <c r="Y48" s="1"/>
      <c r="Z48" s="1"/>
      <c r="AA48" s="1"/>
      <c r="AB48" s="13" t="str">
        <f>2*SQRT(SUM(Z37:AB46)/9)</f>
        <v>0.00000</v>
      </c>
      <c r="AC48" s="1"/>
      <c r="AD48" s="1"/>
      <c r="AE48" s="1"/>
      <c r="AF48" s="1"/>
      <c r="AG48" s="13" t="str">
        <f>2*SQRT(SUM(AE37:AG46)/9)</f>
        <v>0.00000</v>
      </c>
      <c r="AH48" s="1"/>
      <c r="AI48" s="1"/>
      <c r="AJ48" s="1"/>
      <c r="AK48" s="1"/>
      <c r="AL48" s="13" t="str">
        <f>2*SQRT(SUM(AJ37:AL46)/9)</f>
        <v>0.00000</v>
      </c>
      <c r="AM48" s="1"/>
      <c r="AN48" s="1"/>
      <c r="AO48" s="1"/>
      <c r="AP48" s="1"/>
      <c r="AQ48" s="13" t="str">
        <f>2*SQRT(SUM(AO37:AQ46)/9)</f>
        <v>0.00000</v>
      </c>
      <c r="AR48" s="1"/>
      <c r="AS48" s="1"/>
      <c r="AT48" s="1"/>
      <c r="AU48" s="1"/>
      <c r="AV48" s="13" t="str">
        <f>2*SQRT(SUM(AT37:AV46)/9)</f>
        <v>0.00000</v>
      </c>
      <c r="AW48" s="1"/>
      <c r="AX48" s="1"/>
      <c r="AY48" s="1"/>
      <c r="AZ48" s="1"/>
      <c r="BA48" s="13" t="str">
        <f>2*SQRT(SUM(AY37:BA46)/9)</f>
        <v>0.00000</v>
      </c>
      <c r="BB48" s="1"/>
    </row>
    <row r="49" ht="14.2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</row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</sheetData>
  <drawing r:id="rId1"/>
</worksheet>
</file>